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окументи 2021\Паспорти бюджетних програм\Звіти по паспортах 2021\"/>
    </mc:Choice>
  </mc:AlternateContent>
  <xr:revisionPtr revIDLastSave="0" documentId="8_{5391F5BF-2625-4057-824F-A703ECEF6ADC}" xr6:coauthVersionLast="47" xr6:coauthVersionMax="47" xr10:uidLastSave="{00000000-0000-0000-0000-000000000000}"/>
  <bookViews>
    <workbookView xWindow="-120" yWindow="-120" windowWidth="20730" windowHeight="11160"/>
  </bookViews>
  <sheets>
    <sheet name="КПК0117310" sheetId="1" r:id="rId1"/>
  </sheets>
  <definedNames>
    <definedName name="_xlnm.Print_Area" localSheetId="0">КПК0117310!$A$1:$BQ$85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2" i="1" l="1"/>
  <c r="BC72" i="1"/>
  <c r="BH71" i="1"/>
  <c r="BC71" i="1"/>
  <c r="BH69" i="1"/>
  <c r="BC69" i="1"/>
  <c r="BH68" i="1"/>
  <c r="BC68" i="1"/>
  <c r="BH66" i="1"/>
  <c r="BC66" i="1"/>
  <c r="BH65" i="1"/>
  <c r="BC65" i="1"/>
  <c r="BH63" i="1"/>
  <c r="BC63" i="1"/>
  <c r="BH62" i="1"/>
  <c r="BC62" i="1"/>
  <c r="BB53" i="1"/>
  <c r="AW53" i="1"/>
  <c r="AQ53" i="1"/>
  <c r="AA53" i="1"/>
  <c r="BB52" i="1"/>
  <c r="AW52" i="1"/>
  <c r="AQ52" i="1"/>
  <c r="AA52" i="1"/>
  <c r="BI44" i="1"/>
  <c r="BD44" i="1"/>
  <c r="AZ44" i="1"/>
  <c r="AK44" i="1"/>
  <c r="BI43" i="1"/>
  <c r="BD43" i="1"/>
  <c r="AZ43" i="1"/>
  <c r="AK43" i="1"/>
  <c r="BI42" i="1"/>
  <c r="BD42" i="1"/>
  <c r="AZ42" i="1"/>
  <c r="AK42" i="1"/>
  <c r="BG52" i="1" l="1"/>
  <c r="BG53" i="1"/>
  <c r="BN42" i="1"/>
  <c r="BN43" i="1"/>
  <c r="BN44" i="1"/>
</calcChain>
</file>

<file path=xl/sharedStrings.xml><?xml version="1.0" encoding="utf-8"?>
<sst xmlns="http://schemas.openxmlformats.org/spreadsheetml/2006/main" count="189" uniqueCount="111">
  <si>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</si>
  <si>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</si>
  <si>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</si>
  <si>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</si>
  <si>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</si>
  <si>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</si>
  <si>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</si>
  <si>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</si>
  <si>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</si>
  <si>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</si>
  <si>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</si>
  <si>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</si>
  <si>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</si>
  <si>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</si>
  <si>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</si>
  <si>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</si>
  <si>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</si>
  <si>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</si>
  <si>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</si>
  <si>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</si>
  <si>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</si>
  <si>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</si>
  <si>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</si>
  <si>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</si>
  <si>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</si>
  <si>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</si>
  <si>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</si>
  <si>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</si>
  <si>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</si>
  <si>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</si>
  <si>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</si>
  <si>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</si>
  <si>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</si>
  <si>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</si>
  <si>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</si>
  <si>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</si>
  <si>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</si>
  <si>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</si>
  <si>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</si>
  <si>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</si>
  <si>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</si>
  <si>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</si>
  <si>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</si>
  <si>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</si>
  <si>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</si>
  <si>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</si>
  <si>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</si>
  <si>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</si>
  <si>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</si>
  <si>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</si>
  <si>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</si>
  <si>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</si>
  <si>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</si>
  <si>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</si>
  <si>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</si>
  <si>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</si>
  <si>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</si>
  <si>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</si>
  <si>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</si>
  <si>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</si>
  <si>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</si>
  <si>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</si>
  <si>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</si>
  <si>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</si>
  <si>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</si>
  <si>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</si>
  <si>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Розвиток інфраструктури держави</t>
  </si>
  <si>
    <t>Проведення інвентаризації земель та розробка проектів землеустрою</t>
  </si>
  <si>
    <t>Будівницво об'єктів</t>
  </si>
  <si>
    <t>Реконструкція об'єктів</t>
  </si>
  <si>
    <t>УСЬОГО</t>
  </si>
  <si>
    <t>Програма розвитку Здолбунівської міської територіальної громади та підтримки комунальних підприємств на 2021 рік</t>
  </si>
  <si>
    <t>Усього</t>
  </si>
  <si>
    <t>затрат</t>
  </si>
  <si>
    <t/>
  </si>
  <si>
    <t>Обсяг коштів на будівництво об`єктів</t>
  </si>
  <si>
    <t>грн.</t>
  </si>
  <si>
    <t>план</t>
  </si>
  <si>
    <t>Обсяг коштів на реконструкцію об`єктів</t>
  </si>
  <si>
    <t>продукту</t>
  </si>
  <si>
    <t>Кількість об`єктів будівництва</t>
  </si>
  <si>
    <t>од.</t>
  </si>
  <si>
    <t>Кількість об`єктів реконструкції</t>
  </si>
  <si>
    <t>ефективності</t>
  </si>
  <si>
    <t>середні витрати на будівництво одного об`єкта</t>
  </si>
  <si>
    <t>розрахунковий показник</t>
  </si>
  <si>
    <t>середні витрати на реконструкцію одного об`єкта</t>
  </si>
  <si>
    <t>якості</t>
  </si>
  <si>
    <t>рівень готовності об`єктів будівництва</t>
  </si>
  <si>
    <t>відс.</t>
  </si>
  <si>
    <t>рівень готовності об`єктів реконструкції</t>
  </si>
  <si>
    <t>C73:BQ73</t>
  </si>
  <si>
    <t>Аналіз стану виконання результативних показників: Результативні показники виконані на належному рівні</t>
  </si>
  <si>
    <t>Забезпечення розвитку інфраструктури території</t>
  </si>
  <si>
    <t>Бюджетна програма виконана на належному рівні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</si>
  <si>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</si>
  <si>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</si>
  <si>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</si>
  <si>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Головний бухгалтер</t>
  </si>
  <si>
    <t>Владислав СУХЛЯК</t>
  </si>
  <si>
    <t>Вікторія БОЙКО</t>
  </si>
  <si>
    <t>05391130</t>
  </si>
  <si>
    <t>1755900000</t>
  </si>
  <si>
    <t xml:space="preserve">  гривень</t>
  </si>
  <si>
    <t>місцевого бюджету на 2021  рік</t>
  </si>
  <si>
    <t>0117310</t>
  </si>
  <si>
    <t>Будівництво-1 об`єктів житлово-комунального господарства</t>
  </si>
  <si>
    <t>Здолбунівська міська рада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</si>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</sst>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18" zoomScaleNormal="100" workbookViewId="0">
      <selection activeCell="AP80" sqref="AP80:BH8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57" customHeight="1" x14ac:dyDescent="0.2">
      <c r="A14" s="18" t="s">
        <v>8</v>
      </c>
      <c r="B14" s="113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96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101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107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13" t="s">
        <v>101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110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106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102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93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103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0</v>
      </c>
      <c r="AB42" s="63"/>
      <c r="AC42" s="63"/>
      <c r="AD42" s="63"/>
      <c r="AE42" s="63"/>
      <c r="AF42" s="63">
        <v>1901230</v>
      </c>
      <c r="AG42" s="63"/>
      <c r="AH42" s="63"/>
      <c r="AI42" s="63"/>
      <c r="AJ42" s="63"/>
      <c r="AK42" s="63">
        <f>AA42+AF42</f>
        <v>1901230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1003903.6</v>
      </c>
      <c r="AV42" s="63"/>
      <c r="AW42" s="63"/>
      <c r="AX42" s="63"/>
      <c r="AY42" s="63"/>
      <c r="AZ42" s="63">
        <f>AP42+AU42</f>
        <v>1003903.6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-897326.4</v>
      </c>
      <c r="BJ42" s="63"/>
      <c r="BK42" s="63"/>
      <c r="BL42" s="63"/>
      <c r="BM42" s="63"/>
      <c r="BN42" s="63">
        <f>BD42+BI42</f>
        <v>-897326.4</v>
      </c>
      <c r="BO42" s="63"/>
      <c r="BP42" s="63"/>
      <c r="BQ42" s="63"/>
      <c r="CA42" s="1" t="s">
        <v>22</v>
      </c>
    </row>
    <row r="43" spans="1:79" ht="15.75" customHeight="1" x14ac:dyDescent="0.2">
      <c r="A43" s="42">
        <v>2</v>
      </c>
      <c r="B43" s="42"/>
      <c r="C43" s="85" t="s">
        <v>69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63">
        <v>0</v>
      </c>
      <c r="AB43" s="63"/>
      <c r="AC43" s="63"/>
      <c r="AD43" s="63"/>
      <c r="AE43" s="63"/>
      <c r="AF43" s="63">
        <v>2283099</v>
      </c>
      <c r="AG43" s="63"/>
      <c r="AH43" s="63"/>
      <c r="AI43" s="63"/>
      <c r="AJ43" s="63"/>
      <c r="AK43" s="63">
        <f>AA43+AF43</f>
        <v>2283099</v>
      </c>
      <c r="AL43" s="63"/>
      <c r="AM43" s="63"/>
      <c r="AN43" s="63"/>
      <c r="AO43" s="63"/>
      <c r="AP43" s="63">
        <v>0</v>
      </c>
      <c r="AQ43" s="63"/>
      <c r="AR43" s="63"/>
      <c r="AS43" s="63"/>
      <c r="AT43" s="63"/>
      <c r="AU43" s="63">
        <v>1117632.51</v>
      </c>
      <c r="AV43" s="63"/>
      <c r="AW43" s="63"/>
      <c r="AX43" s="63"/>
      <c r="AY43" s="63"/>
      <c r="AZ43" s="63">
        <f>AP43+AU43</f>
        <v>1117632.51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-1165466.49</v>
      </c>
      <c r="BJ43" s="63"/>
      <c r="BK43" s="63"/>
      <c r="BL43" s="63"/>
      <c r="BM43" s="63"/>
      <c r="BN43" s="63">
        <f>BD43+BI43</f>
        <v>-1165466.49</v>
      </c>
      <c r="BO43" s="63"/>
      <c r="BP43" s="63"/>
      <c r="BQ43" s="63"/>
    </row>
    <row r="44" spans="1:79" s="92" customFormat="1" ht="15.75" x14ac:dyDescent="0.2">
      <c r="A44" s="88"/>
      <c r="B44" s="88"/>
      <c r="C44" s="89" t="s">
        <v>70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4">
        <v>0</v>
      </c>
      <c r="AB44" s="64"/>
      <c r="AC44" s="64"/>
      <c r="AD44" s="64"/>
      <c r="AE44" s="64"/>
      <c r="AF44" s="64">
        <v>4184329</v>
      </c>
      <c r="AG44" s="64"/>
      <c r="AH44" s="64"/>
      <c r="AI44" s="64"/>
      <c r="AJ44" s="64"/>
      <c r="AK44" s="64">
        <f>AA44+AF44</f>
        <v>4184329</v>
      </c>
      <c r="AL44" s="64"/>
      <c r="AM44" s="64"/>
      <c r="AN44" s="64"/>
      <c r="AO44" s="64"/>
      <c r="AP44" s="64">
        <v>0</v>
      </c>
      <c r="AQ44" s="64"/>
      <c r="AR44" s="64"/>
      <c r="AS44" s="64"/>
      <c r="AT44" s="64"/>
      <c r="AU44" s="64">
        <v>2121536.11</v>
      </c>
      <c r="AV44" s="64"/>
      <c r="AW44" s="64"/>
      <c r="AX44" s="64"/>
      <c r="AY44" s="64"/>
      <c r="AZ44" s="64">
        <f>AP44+AU44</f>
        <v>2121536.11</v>
      </c>
      <c r="BA44" s="64"/>
      <c r="BB44" s="64"/>
      <c r="BC44" s="64"/>
      <c r="BD44" s="64">
        <f>AP44-AA44</f>
        <v>0</v>
      </c>
      <c r="BE44" s="64"/>
      <c r="BF44" s="64"/>
      <c r="BG44" s="64"/>
      <c r="BH44" s="64"/>
      <c r="BI44" s="64">
        <f>AU44-AF44</f>
        <v>-2062792.8900000001</v>
      </c>
      <c r="BJ44" s="64"/>
      <c r="BK44" s="64"/>
      <c r="BL44" s="64"/>
      <c r="BM44" s="64"/>
      <c r="BN44" s="64">
        <f>BD44+BI44</f>
        <v>-2062792.8900000001</v>
      </c>
      <c r="BO44" s="64"/>
      <c r="BP44" s="64"/>
      <c r="BQ44" s="64"/>
    </row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">
      <c r="A47" s="59" t="s">
        <v>103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79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ht="47.25" customHeight="1" x14ac:dyDescent="0.2">
      <c r="A52" s="93" t="s">
        <v>71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63">
        <v>0</v>
      </c>
      <c r="R52" s="63"/>
      <c r="S52" s="63"/>
      <c r="T52" s="63"/>
      <c r="U52" s="63"/>
      <c r="V52" s="63">
        <v>4184329</v>
      </c>
      <c r="W52" s="63"/>
      <c r="X52" s="63"/>
      <c r="Y52" s="63"/>
      <c r="Z52" s="63"/>
      <c r="AA52" s="63">
        <f>Q52+V52</f>
        <v>4184329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2121536.11</v>
      </c>
      <c r="AM52" s="63"/>
      <c r="AN52" s="63"/>
      <c r="AO52" s="63"/>
      <c r="AP52" s="63"/>
      <c r="AQ52" s="63">
        <f>AG52+AL52</f>
        <v>2121536.11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71">
        <f>AL52-V52</f>
        <v>-2062792.8900000001</v>
      </c>
      <c r="BC52" s="71"/>
      <c r="BD52" s="71"/>
      <c r="BE52" s="71"/>
      <c r="BF52" s="71"/>
      <c r="BG52" s="71">
        <f>AW52+BB52</f>
        <v>-2062792.8900000001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79" s="92" customFormat="1" ht="15" x14ac:dyDescent="0.2">
      <c r="A53" s="94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64">
        <v>0</v>
      </c>
      <c r="R53" s="64"/>
      <c r="S53" s="64"/>
      <c r="T53" s="64"/>
      <c r="U53" s="64"/>
      <c r="V53" s="64">
        <v>4184329</v>
      </c>
      <c r="W53" s="64"/>
      <c r="X53" s="64"/>
      <c r="Y53" s="64"/>
      <c r="Z53" s="64"/>
      <c r="AA53" s="64">
        <f>Q53+V53</f>
        <v>4184329</v>
      </c>
      <c r="AB53" s="64"/>
      <c r="AC53" s="64"/>
      <c r="AD53" s="64"/>
      <c r="AE53" s="64"/>
      <c r="AF53" s="64"/>
      <c r="AG53" s="64">
        <v>0</v>
      </c>
      <c r="AH53" s="64"/>
      <c r="AI53" s="64"/>
      <c r="AJ53" s="64"/>
      <c r="AK53" s="64"/>
      <c r="AL53" s="64">
        <v>2121536.11</v>
      </c>
      <c r="AM53" s="64"/>
      <c r="AN53" s="64"/>
      <c r="AO53" s="64"/>
      <c r="AP53" s="64"/>
      <c r="AQ53" s="64">
        <f>AG53+AL53</f>
        <v>2121536.11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5">
        <f>AL53-V53</f>
        <v>-2062792.8900000001</v>
      </c>
      <c r="BC53" s="95"/>
      <c r="BD53" s="95"/>
      <c r="BE53" s="95"/>
      <c r="BF53" s="95"/>
      <c r="BG53" s="95">
        <f>AW53+BB53</f>
        <v>-2062792.8900000001</v>
      </c>
      <c r="BH53" s="95"/>
      <c r="BI53" s="95"/>
      <c r="BJ53" s="95"/>
      <c r="BK53" s="95"/>
      <c r="BL53" s="95"/>
      <c r="BM53" s="96"/>
      <c r="BN53" s="96"/>
      <c r="BO53" s="96"/>
      <c r="BP53" s="96"/>
      <c r="BQ53" s="96"/>
    </row>
    <row r="55" spans="1:79" ht="15.75" customHeight="1" x14ac:dyDescent="0.2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">
      <c r="A57" s="77" t="s">
        <v>7</v>
      </c>
      <c r="B57" s="78"/>
      <c r="C57" s="77" t="s">
        <v>6</v>
      </c>
      <c r="D57" s="81"/>
      <c r="E57" s="81"/>
      <c r="F57" s="81"/>
      <c r="G57" s="81"/>
      <c r="H57" s="81"/>
      <c r="I57" s="78"/>
      <c r="J57" s="77" t="s">
        <v>5</v>
      </c>
      <c r="K57" s="81"/>
      <c r="L57" s="81"/>
      <c r="M57" s="81"/>
      <c r="N57" s="78"/>
      <c r="O57" s="77" t="s">
        <v>4</v>
      </c>
      <c r="P57" s="81"/>
      <c r="Q57" s="81"/>
      <c r="R57" s="81"/>
      <c r="S57" s="81"/>
      <c r="T57" s="81"/>
      <c r="U57" s="81"/>
      <c r="V57" s="81"/>
      <c r="W57" s="81"/>
      <c r="X57" s="78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2" t="s">
        <v>0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9"/>
      <c r="B58" s="80"/>
      <c r="C58" s="79"/>
      <c r="D58" s="75"/>
      <c r="E58" s="75"/>
      <c r="F58" s="75"/>
      <c r="G58" s="75"/>
      <c r="H58" s="75"/>
      <c r="I58" s="80"/>
      <c r="J58" s="79"/>
      <c r="K58" s="75"/>
      <c r="L58" s="75"/>
      <c r="M58" s="75"/>
      <c r="N58" s="80"/>
      <c r="O58" s="79"/>
      <c r="P58" s="75"/>
      <c r="Q58" s="75"/>
      <c r="R58" s="75"/>
      <c r="S58" s="75"/>
      <c r="T58" s="75"/>
      <c r="U58" s="75"/>
      <c r="V58" s="75"/>
      <c r="W58" s="75"/>
      <c r="X58" s="80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2" customFormat="1" ht="15.75" x14ac:dyDescent="0.2">
      <c r="A61" s="88">
        <v>0</v>
      </c>
      <c r="B61" s="88"/>
      <c r="C61" s="97" t="s">
        <v>73</v>
      </c>
      <c r="D61" s="97"/>
      <c r="E61" s="97"/>
      <c r="F61" s="97"/>
      <c r="G61" s="97"/>
      <c r="H61" s="97"/>
      <c r="I61" s="97"/>
      <c r="J61" s="97" t="s">
        <v>74</v>
      </c>
      <c r="K61" s="97"/>
      <c r="L61" s="97"/>
      <c r="M61" s="97"/>
      <c r="N61" s="97"/>
      <c r="O61" s="97" t="s">
        <v>74</v>
      </c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100"/>
      <c r="BT61" s="100"/>
      <c r="BU61" s="100"/>
      <c r="BV61" s="100"/>
      <c r="BW61" s="100"/>
      <c r="BX61" s="100"/>
      <c r="BY61" s="100"/>
      <c r="BZ61" s="101"/>
      <c r="CA61" s="92" t="s">
        <v>26</v>
      </c>
    </row>
    <row r="62" spans="1:79" ht="25.5" customHeight="1" x14ac:dyDescent="0.2">
      <c r="A62" s="42">
        <v>0</v>
      </c>
      <c r="B62" s="42"/>
      <c r="C62" s="103" t="s">
        <v>75</v>
      </c>
      <c r="D62" s="86"/>
      <c r="E62" s="86"/>
      <c r="F62" s="86"/>
      <c r="G62" s="86"/>
      <c r="H62" s="86"/>
      <c r="I62" s="87"/>
      <c r="J62" s="65" t="s">
        <v>76</v>
      </c>
      <c r="K62" s="65"/>
      <c r="L62" s="65"/>
      <c r="M62" s="65"/>
      <c r="N62" s="65"/>
      <c r="O62" s="65" t="s">
        <v>77</v>
      </c>
      <c r="P62" s="65"/>
      <c r="Q62" s="65"/>
      <c r="R62" s="65"/>
      <c r="S62" s="65"/>
      <c r="T62" s="65"/>
      <c r="U62" s="65"/>
      <c r="V62" s="65"/>
      <c r="W62" s="65"/>
      <c r="X62" s="65"/>
      <c r="Y62" s="104">
        <v>0</v>
      </c>
      <c r="Z62" s="104"/>
      <c r="AA62" s="104"/>
      <c r="AB62" s="104"/>
      <c r="AC62" s="104"/>
      <c r="AD62" s="104">
        <v>1901230</v>
      </c>
      <c r="AE62" s="104"/>
      <c r="AF62" s="104"/>
      <c r="AG62" s="104"/>
      <c r="AH62" s="104"/>
      <c r="AI62" s="104">
        <v>1901230</v>
      </c>
      <c r="AJ62" s="104"/>
      <c r="AK62" s="104"/>
      <c r="AL62" s="104"/>
      <c r="AM62" s="104"/>
      <c r="AN62" s="104">
        <v>0</v>
      </c>
      <c r="AO62" s="104"/>
      <c r="AP62" s="104"/>
      <c r="AQ62" s="104"/>
      <c r="AR62" s="104"/>
      <c r="AS62" s="104">
        <v>1003903.6</v>
      </c>
      <c r="AT62" s="104"/>
      <c r="AU62" s="104"/>
      <c r="AV62" s="104"/>
      <c r="AW62" s="104"/>
      <c r="AX62" s="105">
        <v>1003903.6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-897326.4</v>
      </c>
      <c r="BI62" s="105"/>
      <c r="BJ62" s="105"/>
      <c r="BK62" s="105"/>
      <c r="BL62" s="105"/>
      <c r="BM62" s="105">
        <v>-897326.4</v>
      </c>
      <c r="BN62" s="105"/>
      <c r="BO62" s="105"/>
      <c r="BP62" s="105"/>
      <c r="BQ62" s="10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2">
        <v>0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76</v>
      </c>
      <c r="K63" s="65"/>
      <c r="L63" s="65"/>
      <c r="M63" s="65"/>
      <c r="N63" s="65"/>
      <c r="O63" s="65" t="s">
        <v>77</v>
      </c>
      <c r="P63" s="65"/>
      <c r="Q63" s="65"/>
      <c r="R63" s="65"/>
      <c r="S63" s="65"/>
      <c r="T63" s="65"/>
      <c r="U63" s="65"/>
      <c r="V63" s="65"/>
      <c r="W63" s="65"/>
      <c r="X63" s="65"/>
      <c r="Y63" s="104">
        <v>0</v>
      </c>
      <c r="Z63" s="104"/>
      <c r="AA63" s="104"/>
      <c r="AB63" s="104"/>
      <c r="AC63" s="104"/>
      <c r="AD63" s="104">
        <v>2283099</v>
      </c>
      <c r="AE63" s="104"/>
      <c r="AF63" s="104"/>
      <c r="AG63" s="104"/>
      <c r="AH63" s="104"/>
      <c r="AI63" s="104">
        <v>2283099</v>
      </c>
      <c r="AJ63" s="104"/>
      <c r="AK63" s="104"/>
      <c r="AL63" s="104"/>
      <c r="AM63" s="104"/>
      <c r="AN63" s="104">
        <v>0</v>
      </c>
      <c r="AO63" s="104"/>
      <c r="AP63" s="104"/>
      <c r="AQ63" s="104"/>
      <c r="AR63" s="104"/>
      <c r="AS63" s="104">
        <v>1117632.51</v>
      </c>
      <c r="AT63" s="104"/>
      <c r="AU63" s="104"/>
      <c r="AV63" s="104"/>
      <c r="AW63" s="104"/>
      <c r="AX63" s="105">
        <v>1117632.51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-1165466.49</v>
      </c>
      <c r="BI63" s="105"/>
      <c r="BJ63" s="105"/>
      <c r="BK63" s="105"/>
      <c r="BL63" s="105"/>
      <c r="BM63" s="105">
        <v>-1165466.49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79</v>
      </c>
      <c r="D64" s="90"/>
      <c r="E64" s="90"/>
      <c r="F64" s="90"/>
      <c r="G64" s="90"/>
      <c r="H64" s="90"/>
      <c r="I64" s="91"/>
      <c r="J64" s="97" t="s">
        <v>74</v>
      </c>
      <c r="K64" s="97"/>
      <c r="L64" s="97"/>
      <c r="M64" s="97"/>
      <c r="N64" s="97"/>
      <c r="O64" s="97" t="s">
        <v>74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25.5" customHeight="1" x14ac:dyDescent="0.2">
      <c r="A65" s="42">
        <v>0</v>
      </c>
      <c r="B65" s="42"/>
      <c r="C65" s="103" t="s">
        <v>80</v>
      </c>
      <c r="D65" s="86"/>
      <c r="E65" s="86"/>
      <c r="F65" s="86"/>
      <c r="G65" s="86"/>
      <c r="H65" s="86"/>
      <c r="I65" s="87"/>
      <c r="J65" s="65" t="s">
        <v>81</v>
      </c>
      <c r="K65" s="65"/>
      <c r="L65" s="65"/>
      <c r="M65" s="65"/>
      <c r="N65" s="65"/>
      <c r="O65" s="65" t="s">
        <v>77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0</v>
      </c>
      <c r="Z65" s="104"/>
      <c r="AA65" s="104"/>
      <c r="AB65" s="104"/>
      <c r="AC65" s="104"/>
      <c r="AD65" s="104">
        <v>5</v>
      </c>
      <c r="AE65" s="104"/>
      <c r="AF65" s="104"/>
      <c r="AG65" s="104"/>
      <c r="AH65" s="104"/>
      <c r="AI65" s="104">
        <v>5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1</v>
      </c>
      <c r="AT65" s="104"/>
      <c r="AU65" s="104"/>
      <c r="AV65" s="104"/>
      <c r="AW65" s="104"/>
      <c r="AX65" s="105">
        <v>1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-4</v>
      </c>
      <c r="BI65" s="105"/>
      <c r="BJ65" s="105"/>
      <c r="BK65" s="105"/>
      <c r="BL65" s="105"/>
      <c r="BM65" s="105">
        <v>-4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42">
        <v>0</v>
      </c>
      <c r="B66" s="42"/>
      <c r="C66" s="103" t="s">
        <v>82</v>
      </c>
      <c r="D66" s="86"/>
      <c r="E66" s="86"/>
      <c r="F66" s="86"/>
      <c r="G66" s="86"/>
      <c r="H66" s="86"/>
      <c r="I66" s="87"/>
      <c r="J66" s="65" t="s">
        <v>81</v>
      </c>
      <c r="K66" s="65"/>
      <c r="L66" s="65"/>
      <c r="M66" s="65"/>
      <c r="N66" s="65"/>
      <c r="O66" s="65" t="s">
        <v>77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0</v>
      </c>
      <c r="Z66" s="104"/>
      <c r="AA66" s="104"/>
      <c r="AB66" s="104"/>
      <c r="AC66" s="104"/>
      <c r="AD66" s="104">
        <v>8</v>
      </c>
      <c r="AE66" s="104"/>
      <c r="AF66" s="104"/>
      <c r="AG66" s="104"/>
      <c r="AH66" s="104"/>
      <c r="AI66" s="104">
        <v>8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v>7</v>
      </c>
      <c r="AT66" s="104"/>
      <c r="AU66" s="104"/>
      <c r="AV66" s="104"/>
      <c r="AW66" s="104"/>
      <c r="AX66" s="105">
        <v>7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-1</v>
      </c>
      <c r="BI66" s="105"/>
      <c r="BJ66" s="105"/>
      <c r="BK66" s="105"/>
      <c r="BL66" s="105"/>
      <c r="BM66" s="105">
        <v>-1</v>
      </c>
      <c r="BN66" s="105"/>
      <c r="BO66" s="105"/>
      <c r="BP66" s="105"/>
      <c r="BQ66" s="10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2" customFormat="1" ht="15.75" x14ac:dyDescent="0.2">
      <c r="A67" s="88">
        <v>0</v>
      </c>
      <c r="B67" s="88"/>
      <c r="C67" s="102" t="s">
        <v>83</v>
      </c>
      <c r="D67" s="90"/>
      <c r="E67" s="90"/>
      <c r="F67" s="90"/>
      <c r="G67" s="90"/>
      <c r="H67" s="90"/>
      <c r="I67" s="91"/>
      <c r="J67" s="97" t="s">
        <v>74</v>
      </c>
      <c r="K67" s="97"/>
      <c r="L67" s="97"/>
      <c r="M67" s="97"/>
      <c r="N67" s="97"/>
      <c r="O67" s="97" t="s">
        <v>74</v>
      </c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38.25" customHeight="1" x14ac:dyDescent="0.2">
      <c r="A68" s="42">
        <v>0</v>
      </c>
      <c r="B68" s="42"/>
      <c r="C68" s="103" t="s">
        <v>84</v>
      </c>
      <c r="D68" s="86"/>
      <c r="E68" s="86"/>
      <c r="F68" s="86"/>
      <c r="G68" s="86"/>
      <c r="H68" s="86"/>
      <c r="I68" s="87"/>
      <c r="J68" s="65" t="s">
        <v>76</v>
      </c>
      <c r="K68" s="65"/>
      <c r="L68" s="65"/>
      <c r="M68" s="65"/>
      <c r="N68" s="65"/>
      <c r="O68" s="103" t="s">
        <v>85</v>
      </c>
      <c r="P68" s="86"/>
      <c r="Q68" s="86"/>
      <c r="R68" s="86"/>
      <c r="S68" s="86"/>
      <c r="T68" s="86"/>
      <c r="U68" s="86"/>
      <c r="V68" s="86"/>
      <c r="W68" s="86"/>
      <c r="X68" s="87"/>
      <c r="Y68" s="104">
        <v>0</v>
      </c>
      <c r="Z68" s="104"/>
      <c r="AA68" s="104"/>
      <c r="AB68" s="104"/>
      <c r="AC68" s="104"/>
      <c r="AD68" s="104">
        <v>380246</v>
      </c>
      <c r="AE68" s="104"/>
      <c r="AF68" s="104"/>
      <c r="AG68" s="104"/>
      <c r="AH68" s="104"/>
      <c r="AI68" s="104">
        <v>380246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1003903.6</v>
      </c>
      <c r="AT68" s="104"/>
      <c r="AU68" s="104"/>
      <c r="AV68" s="104"/>
      <c r="AW68" s="104"/>
      <c r="AX68" s="105">
        <v>1003903.6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623657.6</v>
      </c>
      <c r="BI68" s="105"/>
      <c r="BJ68" s="105"/>
      <c r="BK68" s="105"/>
      <c r="BL68" s="105"/>
      <c r="BM68" s="105">
        <v>623657.6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 x14ac:dyDescent="0.2">
      <c r="A69" s="42">
        <v>0</v>
      </c>
      <c r="B69" s="42"/>
      <c r="C69" s="103" t="s">
        <v>86</v>
      </c>
      <c r="D69" s="86"/>
      <c r="E69" s="86"/>
      <c r="F69" s="86"/>
      <c r="G69" s="86"/>
      <c r="H69" s="86"/>
      <c r="I69" s="87"/>
      <c r="J69" s="65" t="s">
        <v>76</v>
      </c>
      <c r="K69" s="65"/>
      <c r="L69" s="65"/>
      <c r="M69" s="65"/>
      <c r="N69" s="65"/>
      <c r="O69" s="103" t="s">
        <v>85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0</v>
      </c>
      <c r="Z69" s="104"/>
      <c r="AA69" s="104"/>
      <c r="AB69" s="104"/>
      <c r="AC69" s="104"/>
      <c r="AD69" s="104">
        <v>285387.38</v>
      </c>
      <c r="AE69" s="104"/>
      <c r="AF69" s="104"/>
      <c r="AG69" s="104"/>
      <c r="AH69" s="104"/>
      <c r="AI69" s="104">
        <v>285387.38</v>
      </c>
      <c r="AJ69" s="104"/>
      <c r="AK69" s="104"/>
      <c r="AL69" s="104"/>
      <c r="AM69" s="104"/>
      <c r="AN69" s="104">
        <v>0</v>
      </c>
      <c r="AO69" s="104"/>
      <c r="AP69" s="104"/>
      <c r="AQ69" s="104"/>
      <c r="AR69" s="104"/>
      <c r="AS69" s="104">
        <v>159661</v>
      </c>
      <c r="AT69" s="104"/>
      <c r="AU69" s="104"/>
      <c r="AV69" s="104"/>
      <c r="AW69" s="104"/>
      <c r="AX69" s="105">
        <v>159661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-125726.38</v>
      </c>
      <c r="BI69" s="105"/>
      <c r="BJ69" s="105"/>
      <c r="BK69" s="105"/>
      <c r="BL69" s="105"/>
      <c r="BM69" s="105">
        <v>-125726.38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2" customFormat="1" ht="15.75" x14ac:dyDescent="0.2">
      <c r="A70" s="88">
        <v>0</v>
      </c>
      <c r="B70" s="88"/>
      <c r="C70" s="102" t="s">
        <v>87</v>
      </c>
      <c r="D70" s="90"/>
      <c r="E70" s="90"/>
      <c r="F70" s="90"/>
      <c r="G70" s="90"/>
      <c r="H70" s="90"/>
      <c r="I70" s="91"/>
      <c r="J70" s="97" t="s">
        <v>74</v>
      </c>
      <c r="K70" s="97"/>
      <c r="L70" s="97"/>
      <c r="M70" s="97"/>
      <c r="N70" s="97"/>
      <c r="O70" s="102" t="s">
        <v>74</v>
      </c>
      <c r="P70" s="90"/>
      <c r="Q70" s="90"/>
      <c r="R70" s="90"/>
      <c r="S70" s="90"/>
      <c r="T70" s="90"/>
      <c r="U70" s="90"/>
      <c r="V70" s="90"/>
      <c r="W70" s="90"/>
      <c r="X70" s="91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100"/>
      <c r="BT70" s="100"/>
      <c r="BU70" s="100"/>
      <c r="BV70" s="100"/>
      <c r="BW70" s="100"/>
      <c r="BX70" s="100"/>
      <c r="BY70" s="100"/>
      <c r="BZ70" s="101"/>
    </row>
    <row r="71" spans="1:80" ht="25.5" customHeight="1" x14ac:dyDescent="0.2">
      <c r="A71" s="42">
        <v>0</v>
      </c>
      <c r="B71" s="42"/>
      <c r="C71" s="103" t="s">
        <v>88</v>
      </c>
      <c r="D71" s="86"/>
      <c r="E71" s="86"/>
      <c r="F71" s="86"/>
      <c r="G71" s="86"/>
      <c r="H71" s="86"/>
      <c r="I71" s="87"/>
      <c r="J71" s="65" t="s">
        <v>89</v>
      </c>
      <c r="K71" s="65"/>
      <c r="L71" s="65"/>
      <c r="M71" s="65"/>
      <c r="N71" s="65"/>
      <c r="O71" s="103" t="s">
        <v>77</v>
      </c>
      <c r="P71" s="86"/>
      <c r="Q71" s="86"/>
      <c r="R71" s="86"/>
      <c r="S71" s="86"/>
      <c r="T71" s="86"/>
      <c r="U71" s="86"/>
      <c r="V71" s="86"/>
      <c r="W71" s="86"/>
      <c r="X71" s="87"/>
      <c r="Y71" s="104">
        <v>0</v>
      </c>
      <c r="Z71" s="104"/>
      <c r="AA71" s="104"/>
      <c r="AB71" s="104"/>
      <c r="AC71" s="104"/>
      <c r="AD71" s="104">
        <v>20</v>
      </c>
      <c r="AE71" s="104"/>
      <c r="AF71" s="104"/>
      <c r="AG71" s="104"/>
      <c r="AH71" s="104"/>
      <c r="AI71" s="104">
        <v>20</v>
      </c>
      <c r="AJ71" s="104"/>
      <c r="AK71" s="104"/>
      <c r="AL71" s="104"/>
      <c r="AM71" s="104"/>
      <c r="AN71" s="104">
        <v>0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0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-20</v>
      </c>
      <c r="BI71" s="105"/>
      <c r="BJ71" s="105"/>
      <c r="BK71" s="105"/>
      <c r="BL71" s="105"/>
      <c r="BM71" s="105">
        <v>-20</v>
      </c>
      <c r="BN71" s="105"/>
      <c r="BO71" s="105"/>
      <c r="BP71" s="105"/>
      <c r="BQ71" s="10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>
        <v>0</v>
      </c>
      <c r="B72" s="42"/>
      <c r="C72" s="103" t="s">
        <v>90</v>
      </c>
      <c r="D72" s="86"/>
      <c r="E72" s="86"/>
      <c r="F72" s="86"/>
      <c r="G72" s="86"/>
      <c r="H72" s="86"/>
      <c r="I72" s="87"/>
      <c r="J72" s="65" t="s">
        <v>89</v>
      </c>
      <c r="K72" s="65"/>
      <c r="L72" s="65"/>
      <c r="M72" s="65"/>
      <c r="N72" s="65"/>
      <c r="O72" s="103" t="s">
        <v>77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0</v>
      </c>
      <c r="Z72" s="104"/>
      <c r="AA72" s="104"/>
      <c r="AB72" s="104"/>
      <c r="AC72" s="104"/>
      <c r="AD72" s="104">
        <v>70</v>
      </c>
      <c r="AE72" s="104"/>
      <c r="AF72" s="104"/>
      <c r="AG72" s="104"/>
      <c r="AH72" s="104"/>
      <c r="AI72" s="104">
        <v>70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0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-70</v>
      </c>
      <c r="BI72" s="105"/>
      <c r="BJ72" s="105"/>
      <c r="BK72" s="105"/>
      <c r="BL72" s="105"/>
      <c r="BM72" s="105">
        <v>-70</v>
      </c>
      <c r="BN72" s="105"/>
      <c r="BO72" s="105"/>
      <c r="BP72" s="105"/>
      <c r="BQ72" s="10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106" t="s">
        <v>92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8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5" spans="1:80" ht="15.95" customHeight="1" x14ac:dyDescent="0.2">
      <c r="A75" s="37" t="s">
        <v>51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80" ht="15.95" customHeight="1" x14ac:dyDescent="0.2">
      <c r="A76" s="111" t="s">
        <v>94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</row>
    <row r="77" spans="1:80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 x14ac:dyDescent="0.25">
      <c r="A80" s="120" t="s">
        <v>97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3"/>
      <c r="AO80" s="3"/>
      <c r="AP80" s="122" t="s">
        <v>99</v>
      </c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</row>
    <row r="81" spans="1:60" x14ac:dyDescent="0.2">
      <c r="W81" s="73" t="s">
        <v>9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4"/>
      <c r="AO81" s="4"/>
      <c r="AP81" s="73" t="s">
        <v>10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</row>
    <row r="84" spans="1:60" ht="15.95" customHeight="1" x14ac:dyDescent="0.2">
      <c r="A84" s="115" t="s">
        <v>98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3"/>
      <c r="AO84" s="3"/>
      <c r="AP84" s="116" t="s">
        <v>100</v>
      </c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</row>
    <row r="85" spans="1:60" x14ac:dyDescent="0.2">
      <c r="W85" s="73" t="s">
        <v>9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4"/>
      <c r="AO85" s="4"/>
      <c r="AP85" s="73" t="s">
        <v>10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</row>
  </sheetData>
  <mergeCells count="384">
    <mergeCell ref="C73:BQ73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5:BL75"/>
    <mergeCell ref="A76:BL76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1:BH81"/>
    <mergeCell ref="W81:AM81"/>
    <mergeCell ref="A80:V80"/>
    <mergeCell ref="W80:AM80"/>
    <mergeCell ref="AP80:BH80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P85:BH85"/>
    <mergeCell ref="A84:V84"/>
    <mergeCell ref="W84:AM84"/>
    <mergeCell ref="AP84:BH84"/>
    <mergeCell ref="W85:AM85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A42:AE42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8:BQ58"/>
    <mergeCell ref="BH58:BL58"/>
    <mergeCell ref="BC58:BG58"/>
    <mergeCell ref="BG52:BL52"/>
    <mergeCell ref="AN57:BB57"/>
    <mergeCell ref="BC57:BQ57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">
    <cfRule type="cellIs" dxfId="25" priority="27" stopIfTrue="1" operator="equal">
      <formula>$C60</formula>
    </cfRule>
  </conditionalFormatting>
  <conditionalFormatting sqref="A61:B61">
    <cfRule type="cellIs" dxfId="24" priority="28" stopIfTrue="1" operator="equal">
      <formula>0</formula>
    </cfRule>
  </conditionalFormatting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2022-02-09T07:22:44Z</cp:lastPrinted>
  <dcterms:created xsi:type="dcterms:W3CDTF">2016-08-10T10:53:25Z</dcterms:created>
  <dcterms:modified xsi:type="dcterms:W3CDTF">2022-02-09T07:23:15Z</dcterms:modified>
</cp:coreProperties>
</file>