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окументи 2021\Паспорти бюджетних програм\Звіти по паспортах 2021\"/>
    </mc:Choice>
  </mc:AlternateContent>
  <xr:revisionPtr revIDLastSave="0" documentId="8_{73D98414-AEBE-41A7-AB70-0B6CAC2A00F5}" xr6:coauthVersionLast="47" xr6:coauthVersionMax="47" xr10:uidLastSave="{00000000-0000-0000-0000-000000000000}"/>
  <bookViews>
    <workbookView xWindow="-120" yWindow="-120" windowWidth="20730" windowHeight="11160"/>
  </bookViews>
  <sheets>
    <sheet name="КПК0117330" sheetId="1" r:id="rId1"/>
  </sheets>
  <definedNames>
    <definedName name="_xlnm.Print_Area" localSheetId="0">КПК0117330!$A$1:$BQ$80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67" i="1" l="1"/>
  <c r="BH67" i="1"/>
  <c r="BH65" i="1"/>
  <c r="BC65" i="1"/>
  <c r="BH63" i="1"/>
  <c r="BC63" i="1"/>
  <c r="BH61" i="1"/>
  <c r="BC61" i="1"/>
  <c r="BB52" i="1"/>
  <c r="AW52" i="1"/>
  <c r="BG52" i="1" s="1"/>
  <c r="AQ52" i="1"/>
  <c r="AA52" i="1"/>
  <c r="BB51" i="1"/>
  <c r="AW51" i="1"/>
  <c r="AQ51" i="1"/>
  <c r="AA51" i="1"/>
  <c r="BI43" i="1"/>
  <c r="BD43" i="1"/>
  <c r="AZ43" i="1"/>
  <c r="AK43" i="1"/>
  <c r="BI42" i="1"/>
  <c r="BD42" i="1"/>
  <c r="AZ42" i="1"/>
  <c r="AK42" i="1"/>
  <c r="BN42" i="1" l="1"/>
  <c r="BG51" i="1"/>
  <c r="BN43" i="1"/>
</calcChain>
</file>

<file path=xl/sharedStrings.xml><?xml version="1.0" encoding="utf-8"?>
<sst xmlns="http://schemas.openxmlformats.org/spreadsheetml/2006/main" count="176" uniqueCount="108">
  <si>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</si>
  <si>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</si>
  <si>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</si>
  <si>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</si>
  <si>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</si>
  <si>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</si>
  <si>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</si>
  <si>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</si>
  <si>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</si>
  <si>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</si>
  <si>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</si>
  <si>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</si>
  <si>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</si>
  <si>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</si>
  <si>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</si>
  <si>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</si>
  <si>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</si>
  <si>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</si>
  <si>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</si>
  <si>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</si>
  <si>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</si>
  <si>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</si>
  <si>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</si>
  <si>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</si>
  <si>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</si>
  <si>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</si>
  <si>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</si>
  <si>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</si>
  <si>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</si>
  <si>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</si>
  <si>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</si>
  <si>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</si>
  <si>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</si>
  <si>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</si>
  <si>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</si>
  <si>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</si>
  <si>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</si>
  <si>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</si>
  <si>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</si>
  <si>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</si>
  <si>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</si>
  <si>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</si>
  <si>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</si>
  <si>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</si>
  <si>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</si>
  <si>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</si>
  <si>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</si>
  <si>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</si>
  <si>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</si>
  <si>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</si>
  <si>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</si>
  <si>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</si>
  <si>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</si>
  <si>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</si>
  <si>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</si>
  <si>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</si>
  <si>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</si>
  <si>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</si>
  <si>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</si>
  <si>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</si>
  <si>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</si>
  <si>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</si>
  <si>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</si>
  <si>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</si>
  <si>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</si>
  <si>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</si>
  <si>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Розвиток інфраструктури держави</t>
  </si>
  <si>
    <t>Забезпечення реконструкції об`єктів</t>
  </si>
  <si>
    <t>Реконструкція дамби по Старомильській</t>
  </si>
  <si>
    <t>УСЬОГО</t>
  </si>
  <si>
    <t>Програма розвитку Здолбунівської громади та підтримки комунальних підприємтсв на 2021 рік</t>
  </si>
  <si>
    <t>Усього</t>
  </si>
  <si>
    <t>затрат</t>
  </si>
  <si>
    <t/>
  </si>
  <si>
    <t>Обсяг реконструкції об`єктів</t>
  </si>
  <si>
    <t>км.</t>
  </si>
  <si>
    <t>ПКД</t>
  </si>
  <si>
    <t>продукту</t>
  </si>
  <si>
    <t>кількість об`єктів, які планується реконструювати</t>
  </si>
  <si>
    <t>од.</t>
  </si>
  <si>
    <t>план</t>
  </si>
  <si>
    <t>ефективності</t>
  </si>
  <si>
    <t>середні витрати на реконструкцію одного об`єкта на 1 км.реконструкції</t>
  </si>
  <si>
    <t>грн.</t>
  </si>
  <si>
    <t>розрахунковий показник</t>
  </si>
  <si>
    <t>якості</t>
  </si>
  <si>
    <t>рівень готовності об`єктів реконструкції</t>
  </si>
  <si>
    <t>відс.</t>
  </si>
  <si>
    <t>C68:BQ68</t>
  </si>
  <si>
    <t>Аналіз стану виконання результативних показників: Результативні показники виконані на належному рівні</t>
  </si>
  <si>
    <t>Забезпечення розвитку інфраструктури території</t>
  </si>
  <si>
    <t>Бюджетна програма виконана на належному рівні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</si>
  <si>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</si>
  <si>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</si>
  <si>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</si>
  <si>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Головний бухгалтер</t>
  </si>
  <si>
    <t>Владислав СУХЛЯК</t>
  </si>
  <si>
    <t>Вікторія БОЙКО</t>
  </si>
  <si>
    <t>05391130</t>
  </si>
  <si>
    <t>1755900000</t>
  </si>
  <si>
    <t xml:space="preserve">  гривень</t>
  </si>
  <si>
    <t>місцевого бюджету на 2021  рік</t>
  </si>
  <si>
    <t>0117330</t>
  </si>
  <si>
    <t>Будівництво-1 інших об`єктів комунальної власності</t>
  </si>
  <si>
    <t>Здолбунівська міська рада</t>
  </si>
  <si>
    <t>0110000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</si>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</sst>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C61" zoomScaleNormal="100" workbookViewId="0">
      <selection activeCell="C68" sqref="C68:BQ6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101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57" customHeight="1" x14ac:dyDescent="0.2">
      <c r="A14" s="18" t="s">
        <v>8</v>
      </c>
      <c r="B14" s="113" t="s">
        <v>92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93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98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105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8" t="s">
        <v>104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13" t="s">
        <v>98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3" t="s">
        <v>102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106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107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103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99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09" t="s">
        <v>90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100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15.75" customHeight="1" x14ac:dyDescent="0.2">
      <c r="A42" s="42">
        <v>1</v>
      </c>
      <c r="B42" s="42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0</v>
      </c>
      <c r="AB42" s="63"/>
      <c r="AC42" s="63"/>
      <c r="AD42" s="63"/>
      <c r="AE42" s="63"/>
      <c r="AF42" s="63">
        <v>512083</v>
      </c>
      <c r="AG42" s="63"/>
      <c r="AH42" s="63"/>
      <c r="AI42" s="63"/>
      <c r="AJ42" s="63"/>
      <c r="AK42" s="63">
        <f>AA42+AF42</f>
        <v>512083</v>
      </c>
      <c r="AL42" s="63"/>
      <c r="AM42" s="63"/>
      <c r="AN42" s="63"/>
      <c r="AO42" s="63"/>
      <c r="AP42" s="63">
        <v>0</v>
      </c>
      <c r="AQ42" s="63"/>
      <c r="AR42" s="63"/>
      <c r="AS42" s="63"/>
      <c r="AT42" s="63"/>
      <c r="AU42" s="63">
        <v>30658</v>
      </c>
      <c r="AV42" s="63"/>
      <c r="AW42" s="63"/>
      <c r="AX42" s="63"/>
      <c r="AY42" s="63"/>
      <c r="AZ42" s="63">
        <f>AP42+AU42</f>
        <v>30658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-481425</v>
      </c>
      <c r="BJ42" s="63"/>
      <c r="BK42" s="63"/>
      <c r="BL42" s="63"/>
      <c r="BM42" s="63"/>
      <c r="BN42" s="63">
        <f>BD42+BI42</f>
        <v>-481425</v>
      </c>
      <c r="BO42" s="63"/>
      <c r="BP42" s="63"/>
      <c r="BQ42" s="63"/>
      <c r="CA42" s="1" t="s">
        <v>22</v>
      </c>
    </row>
    <row r="43" spans="1:79" s="92" customFormat="1" ht="15.75" x14ac:dyDescent="0.2">
      <c r="A43" s="88"/>
      <c r="B43" s="88"/>
      <c r="C43" s="89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4">
        <v>0</v>
      </c>
      <c r="AB43" s="64"/>
      <c r="AC43" s="64"/>
      <c r="AD43" s="64"/>
      <c r="AE43" s="64"/>
      <c r="AF43" s="64">
        <v>512083</v>
      </c>
      <c r="AG43" s="64"/>
      <c r="AH43" s="64"/>
      <c r="AI43" s="64"/>
      <c r="AJ43" s="64"/>
      <c r="AK43" s="64">
        <f>AA43+AF43</f>
        <v>512083</v>
      </c>
      <c r="AL43" s="64"/>
      <c r="AM43" s="64"/>
      <c r="AN43" s="64"/>
      <c r="AO43" s="64"/>
      <c r="AP43" s="64">
        <v>0</v>
      </c>
      <c r="AQ43" s="64"/>
      <c r="AR43" s="64"/>
      <c r="AS43" s="64"/>
      <c r="AT43" s="64"/>
      <c r="AU43" s="64">
        <v>30658</v>
      </c>
      <c r="AV43" s="64"/>
      <c r="AW43" s="64"/>
      <c r="AX43" s="64"/>
      <c r="AY43" s="64"/>
      <c r="AZ43" s="64">
        <f>AP43+AU43</f>
        <v>30658</v>
      </c>
      <c r="BA43" s="64"/>
      <c r="BB43" s="64"/>
      <c r="BC43" s="64"/>
      <c r="BD43" s="64">
        <f>AP43-AA43</f>
        <v>0</v>
      </c>
      <c r="BE43" s="64"/>
      <c r="BF43" s="64"/>
      <c r="BG43" s="64"/>
      <c r="BH43" s="64"/>
      <c r="BI43" s="64">
        <f>AU43-AF43</f>
        <v>-481425</v>
      </c>
      <c r="BJ43" s="64"/>
      <c r="BK43" s="64"/>
      <c r="BL43" s="64"/>
      <c r="BM43" s="64"/>
      <c r="BN43" s="64">
        <f>BD43+BI43</f>
        <v>-481425</v>
      </c>
      <c r="BO43" s="64"/>
      <c r="BP43" s="64"/>
      <c r="BQ43" s="64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59" t="s">
        <v>100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58">
        <v>9</v>
      </c>
      <c r="BC49" s="58"/>
      <c r="BD49" s="58"/>
      <c r="BE49" s="58"/>
      <c r="BF49" s="58"/>
      <c r="BG49" s="58">
        <v>10</v>
      </c>
      <c r="BH49" s="58"/>
      <c r="BI49" s="58"/>
      <c r="BJ49" s="58"/>
      <c r="BK49" s="58"/>
      <c r="BL49" s="58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2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2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93" t="s">
        <v>70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  <c r="Q51" s="63">
        <v>0</v>
      </c>
      <c r="R51" s="63"/>
      <c r="S51" s="63"/>
      <c r="T51" s="63"/>
      <c r="U51" s="63"/>
      <c r="V51" s="63">
        <v>512083</v>
      </c>
      <c r="W51" s="63"/>
      <c r="X51" s="63"/>
      <c r="Y51" s="63"/>
      <c r="Z51" s="63"/>
      <c r="AA51" s="63">
        <f>Q51+V51</f>
        <v>512083</v>
      </c>
      <c r="AB51" s="63"/>
      <c r="AC51" s="63"/>
      <c r="AD51" s="63"/>
      <c r="AE51" s="63"/>
      <c r="AF51" s="63"/>
      <c r="AG51" s="63">
        <v>0</v>
      </c>
      <c r="AH51" s="63"/>
      <c r="AI51" s="63"/>
      <c r="AJ51" s="63"/>
      <c r="AK51" s="63"/>
      <c r="AL51" s="63">
        <v>30658</v>
      </c>
      <c r="AM51" s="63"/>
      <c r="AN51" s="63"/>
      <c r="AO51" s="63"/>
      <c r="AP51" s="63"/>
      <c r="AQ51" s="63">
        <f>AG51+AL51</f>
        <v>30658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71">
        <f>AL51-V51</f>
        <v>-481425</v>
      </c>
      <c r="BC51" s="71"/>
      <c r="BD51" s="71"/>
      <c r="BE51" s="71"/>
      <c r="BF51" s="71"/>
      <c r="BG51" s="71">
        <f>AW51+BB51</f>
        <v>-481425</v>
      </c>
      <c r="BH51" s="71"/>
      <c r="BI51" s="71"/>
      <c r="BJ51" s="71"/>
      <c r="BK51" s="71"/>
      <c r="BL51" s="71"/>
      <c r="BM51" s="8"/>
      <c r="BN51" s="8"/>
      <c r="BO51" s="8"/>
      <c r="BP51" s="8"/>
      <c r="BQ51" s="8"/>
      <c r="CA51" s="1" t="s">
        <v>24</v>
      </c>
    </row>
    <row r="52" spans="1:79" s="92" customFormat="1" ht="15" x14ac:dyDescent="0.2">
      <c r="A52" s="94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64">
        <v>0</v>
      </c>
      <c r="R52" s="64"/>
      <c r="S52" s="64"/>
      <c r="T52" s="64"/>
      <c r="U52" s="64"/>
      <c r="V52" s="64">
        <v>512083</v>
      </c>
      <c r="W52" s="64"/>
      <c r="X52" s="64"/>
      <c r="Y52" s="64"/>
      <c r="Z52" s="64"/>
      <c r="AA52" s="64">
        <f>Q52+V52</f>
        <v>512083</v>
      </c>
      <c r="AB52" s="64"/>
      <c r="AC52" s="64"/>
      <c r="AD52" s="64"/>
      <c r="AE52" s="64"/>
      <c r="AF52" s="64"/>
      <c r="AG52" s="64">
        <v>0</v>
      </c>
      <c r="AH52" s="64"/>
      <c r="AI52" s="64"/>
      <c r="AJ52" s="64"/>
      <c r="AK52" s="64"/>
      <c r="AL52" s="64">
        <v>30658</v>
      </c>
      <c r="AM52" s="64"/>
      <c r="AN52" s="64"/>
      <c r="AO52" s="64"/>
      <c r="AP52" s="64"/>
      <c r="AQ52" s="64">
        <f>AG52+AL52</f>
        <v>30658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-481425</v>
      </c>
      <c r="BC52" s="95"/>
      <c r="BD52" s="95"/>
      <c r="BE52" s="95"/>
      <c r="BF52" s="95"/>
      <c r="BG52" s="95">
        <f>AW52+BB52</f>
        <v>-481425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72</v>
      </c>
      <c r="D60" s="97"/>
      <c r="E60" s="97"/>
      <c r="F60" s="97"/>
      <c r="G60" s="97"/>
      <c r="H60" s="97"/>
      <c r="I60" s="97"/>
      <c r="J60" s="97" t="s">
        <v>73</v>
      </c>
      <c r="K60" s="97"/>
      <c r="L60" s="97"/>
      <c r="M60" s="97"/>
      <c r="N60" s="97"/>
      <c r="O60" s="97" t="s">
        <v>73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25.5" customHeight="1" x14ac:dyDescent="0.2">
      <c r="A61" s="42">
        <v>0</v>
      </c>
      <c r="B61" s="42"/>
      <c r="C61" s="103" t="s">
        <v>74</v>
      </c>
      <c r="D61" s="86"/>
      <c r="E61" s="86"/>
      <c r="F61" s="86"/>
      <c r="G61" s="86"/>
      <c r="H61" s="86"/>
      <c r="I61" s="87"/>
      <c r="J61" s="65" t="s">
        <v>75</v>
      </c>
      <c r="K61" s="65"/>
      <c r="L61" s="65"/>
      <c r="M61" s="65"/>
      <c r="N61" s="65"/>
      <c r="O61" s="65" t="s">
        <v>76</v>
      </c>
      <c r="P61" s="65"/>
      <c r="Q61" s="65"/>
      <c r="R61" s="65"/>
      <c r="S61" s="65"/>
      <c r="T61" s="65"/>
      <c r="U61" s="65"/>
      <c r="V61" s="65"/>
      <c r="W61" s="65"/>
      <c r="X61" s="65"/>
      <c r="Y61" s="104">
        <v>0</v>
      </c>
      <c r="Z61" s="104"/>
      <c r="AA61" s="104"/>
      <c r="AB61" s="104"/>
      <c r="AC61" s="104"/>
      <c r="AD61" s="104">
        <v>0.14000000000000001</v>
      </c>
      <c r="AE61" s="104"/>
      <c r="AF61" s="104"/>
      <c r="AG61" s="104"/>
      <c r="AH61" s="104"/>
      <c r="AI61" s="104">
        <v>0.14000000000000001</v>
      </c>
      <c r="AJ61" s="104"/>
      <c r="AK61" s="104"/>
      <c r="AL61" s="104"/>
      <c r="AM61" s="104"/>
      <c r="AN61" s="104">
        <v>0</v>
      </c>
      <c r="AO61" s="104"/>
      <c r="AP61" s="104"/>
      <c r="AQ61" s="104"/>
      <c r="AR61" s="104"/>
      <c r="AS61" s="104">
        <v>0.14000000000000001</v>
      </c>
      <c r="AT61" s="104"/>
      <c r="AU61" s="104"/>
      <c r="AV61" s="104"/>
      <c r="AW61" s="104"/>
      <c r="AX61" s="105">
        <v>0.14000000000000001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0</v>
      </c>
      <c r="BN61" s="105"/>
      <c r="BO61" s="105"/>
      <c r="BP61" s="105"/>
      <c r="BQ61" s="10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2" customFormat="1" ht="15.75" x14ac:dyDescent="0.2">
      <c r="A62" s="88">
        <v>0</v>
      </c>
      <c r="B62" s="88"/>
      <c r="C62" s="102" t="s">
        <v>77</v>
      </c>
      <c r="D62" s="90"/>
      <c r="E62" s="90"/>
      <c r="F62" s="90"/>
      <c r="G62" s="90"/>
      <c r="H62" s="90"/>
      <c r="I62" s="91"/>
      <c r="J62" s="97" t="s">
        <v>73</v>
      </c>
      <c r="K62" s="97"/>
      <c r="L62" s="97"/>
      <c r="M62" s="97"/>
      <c r="N62" s="97"/>
      <c r="O62" s="97" t="s">
        <v>73</v>
      </c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38.25" customHeight="1" x14ac:dyDescent="0.2">
      <c r="A63" s="42">
        <v>0</v>
      </c>
      <c r="B63" s="42"/>
      <c r="C63" s="103" t="s">
        <v>78</v>
      </c>
      <c r="D63" s="86"/>
      <c r="E63" s="86"/>
      <c r="F63" s="86"/>
      <c r="G63" s="86"/>
      <c r="H63" s="86"/>
      <c r="I63" s="87"/>
      <c r="J63" s="65" t="s">
        <v>79</v>
      </c>
      <c r="K63" s="65"/>
      <c r="L63" s="65"/>
      <c r="M63" s="65"/>
      <c r="N63" s="65"/>
      <c r="O63" s="65" t="s">
        <v>80</v>
      </c>
      <c r="P63" s="65"/>
      <c r="Q63" s="65"/>
      <c r="R63" s="65"/>
      <c r="S63" s="65"/>
      <c r="T63" s="65"/>
      <c r="U63" s="65"/>
      <c r="V63" s="65"/>
      <c r="W63" s="65"/>
      <c r="X63" s="65"/>
      <c r="Y63" s="104">
        <v>0</v>
      </c>
      <c r="Z63" s="104"/>
      <c r="AA63" s="104"/>
      <c r="AB63" s="104"/>
      <c r="AC63" s="104"/>
      <c r="AD63" s="104">
        <v>1</v>
      </c>
      <c r="AE63" s="104"/>
      <c r="AF63" s="104"/>
      <c r="AG63" s="104"/>
      <c r="AH63" s="104"/>
      <c r="AI63" s="104">
        <v>1</v>
      </c>
      <c r="AJ63" s="104"/>
      <c r="AK63" s="104"/>
      <c r="AL63" s="104"/>
      <c r="AM63" s="104"/>
      <c r="AN63" s="104">
        <v>0</v>
      </c>
      <c r="AO63" s="104"/>
      <c r="AP63" s="104"/>
      <c r="AQ63" s="104"/>
      <c r="AR63" s="104"/>
      <c r="AS63" s="104">
        <v>1</v>
      </c>
      <c r="AT63" s="104"/>
      <c r="AU63" s="104"/>
      <c r="AV63" s="104"/>
      <c r="AW63" s="104"/>
      <c r="AX63" s="105">
        <v>1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2" customFormat="1" ht="15.75" x14ac:dyDescent="0.2">
      <c r="A64" s="88">
        <v>0</v>
      </c>
      <c r="B64" s="88"/>
      <c r="C64" s="102" t="s">
        <v>81</v>
      </c>
      <c r="D64" s="90"/>
      <c r="E64" s="90"/>
      <c r="F64" s="90"/>
      <c r="G64" s="90"/>
      <c r="H64" s="90"/>
      <c r="I64" s="91"/>
      <c r="J64" s="97" t="s">
        <v>73</v>
      </c>
      <c r="K64" s="97"/>
      <c r="L64" s="97"/>
      <c r="M64" s="97"/>
      <c r="N64" s="97"/>
      <c r="O64" s="97" t="s">
        <v>73</v>
      </c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51" customHeight="1" x14ac:dyDescent="0.2">
      <c r="A65" s="42">
        <v>0</v>
      </c>
      <c r="B65" s="42"/>
      <c r="C65" s="103" t="s">
        <v>82</v>
      </c>
      <c r="D65" s="86"/>
      <c r="E65" s="86"/>
      <c r="F65" s="86"/>
      <c r="G65" s="86"/>
      <c r="H65" s="86"/>
      <c r="I65" s="87"/>
      <c r="J65" s="65" t="s">
        <v>83</v>
      </c>
      <c r="K65" s="65"/>
      <c r="L65" s="65"/>
      <c r="M65" s="65"/>
      <c r="N65" s="65"/>
      <c r="O65" s="103" t="s">
        <v>84</v>
      </c>
      <c r="P65" s="86"/>
      <c r="Q65" s="86"/>
      <c r="R65" s="86"/>
      <c r="S65" s="86"/>
      <c r="T65" s="86"/>
      <c r="U65" s="86"/>
      <c r="V65" s="86"/>
      <c r="W65" s="86"/>
      <c r="X65" s="87"/>
      <c r="Y65" s="104">
        <v>0</v>
      </c>
      <c r="Z65" s="104"/>
      <c r="AA65" s="104"/>
      <c r="AB65" s="104"/>
      <c r="AC65" s="104"/>
      <c r="AD65" s="104">
        <v>3657.73</v>
      </c>
      <c r="AE65" s="104"/>
      <c r="AF65" s="104"/>
      <c r="AG65" s="104"/>
      <c r="AH65" s="104"/>
      <c r="AI65" s="104">
        <v>3657.73</v>
      </c>
      <c r="AJ65" s="104"/>
      <c r="AK65" s="104"/>
      <c r="AL65" s="104"/>
      <c r="AM65" s="104"/>
      <c r="AN65" s="104">
        <v>0</v>
      </c>
      <c r="AO65" s="104"/>
      <c r="AP65" s="104"/>
      <c r="AQ65" s="104"/>
      <c r="AR65" s="104"/>
      <c r="AS65" s="104">
        <v>2189.85</v>
      </c>
      <c r="AT65" s="104"/>
      <c r="AU65" s="104"/>
      <c r="AV65" s="104"/>
      <c r="AW65" s="104"/>
      <c r="AX65" s="105">
        <v>2189.85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-1467.88</v>
      </c>
      <c r="BI65" s="105"/>
      <c r="BJ65" s="105"/>
      <c r="BK65" s="105"/>
      <c r="BL65" s="105"/>
      <c r="BM65" s="105">
        <v>-1467.88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2" customFormat="1" ht="15.75" x14ac:dyDescent="0.2">
      <c r="A66" s="88">
        <v>0</v>
      </c>
      <c r="B66" s="88"/>
      <c r="C66" s="102" t="s">
        <v>85</v>
      </c>
      <c r="D66" s="90"/>
      <c r="E66" s="90"/>
      <c r="F66" s="90"/>
      <c r="G66" s="90"/>
      <c r="H66" s="90"/>
      <c r="I66" s="91"/>
      <c r="J66" s="97" t="s">
        <v>73</v>
      </c>
      <c r="K66" s="97"/>
      <c r="L66" s="97"/>
      <c r="M66" s="97"/>
      <c r="N66" s="97"/>
      <c r="O66" s="102" t="s">
        <v>73</v>
      </c>
      <c r="P66" s="90"/>
      <c r="Q66" s="90"/>
      <c r="R66" s="90"/>
      <c r="S66" s="90"/>
      <c r="T66" s="90"/>
      <c r="U66" s="90"/>
      <c r="V66" s="90"/>
      <c r="W66" s="90"/>
      <c r="X66" s="91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100"/>
      <c r="BS66" s="100"/>
      <c r="BT66" s="100"/>
      <c r="BU66" s="100"/>
      <c r="BV66" s="100"/>
      <c r="BW66" s="100"/>
      <c r="BX66" s="100"/>
      <c r="BY66" s="100"/>
      <c r="BZ66" s="101"/>
    </row>
    <row r="67" spans="1:80" ht="25.5" customHeight="1" x14ac:dyDescent="0.2">
      <c r="A67" s="42">
        <v>0</v>
      </c>
      <c r="B67" s="42"/>
      <c r="C67" s="103" t="s">
        <v>86</v>
      </c>
      <c r="D67" s="86"/>
      <c r="E67" s="86"/>
      <c r="F67" s="86"/>
      <c r="G67" s="86"/>
      <c r="H67" s="86"/>
      <c r="I67" s="87"/>
      <c r="J67" s="65" t="s">
        <v>87</v>
      </c>
      <c r="K67" s="65"/>
      <c r="L67" s="65"/>
      <c r="M67" s="65"/>
      <c r="N67" s="65"/>
      <c r="O67" s="103" t="s">
        <v>84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0</v>
      </c>
      <c r="Z67" s="104"/>
      <c r="AA67" s="104"/>
      <c r="AB67" s="104"/>
      <c r="AC67" s="104"/>
      <c r="AD67" s="104">
        <v>50</v>
      </c>
      <c r="AE67" s="104"/>
      <c r="AF67" s="104"/>
      <c r="AG67" s="104"/>
      <c r="AH67" s="104"/>
      <c r="AI67" s="104">
        <v>50</v>
      </c>
      <c r="AJ67" s="104"/>
      <c r="AK67" s="104"/>
      <c r="AL67" s="104"/>
      <c r="AM67" s="104"/>
      <c r="AN67" s="104">
        <v>0</v>
      </c>
      <c r="AO67" s="104"/>
      <c r="AP67" s="104"/>
      <c r="AQ67" s="104"/>
      <c r="AR67" s="104"/>
      <c r="AS67" s="104">
        <v>50</v>
      </c>
      <c r="AT67" s="104"/>
      <c r="AU67" s="104"/>
      <c r="AV67" s="104"/>
      <c r="AW67" s="104"/>
      <c r="AX67" s="105">
        <v>50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106" t="s">
        <v>89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8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88</v>
      </c>
    </row>
    <row r="70" spans="1:80" ht="15.95" customHeight="1" x14ac:dyDescent="0.2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15.95" customHeight="1" x14ac:dyDescent="0.2">
      <c r="A71" s="111" t="s">
        <v>91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</row>
    <row r="72" spans="1:80" ht="15.95" customHeight="1" x14ac:dyDescent="0.2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 x14ac:dyDescent="0.2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 x14ac:dyDescent="0.25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 x14ac:dyDescent="0.25">
      <c r="A75" s="120" t="s">
        <v>94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3"/>
      <c r="AO75" s="3"/>
      <c r="AP75" s="122" t="s">
        <v>96</v>
      </c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</row>
    <row r="76" spans="1:80" x14ac:dyDescent="0.2">
      <c r="W76" s="73" t="s">
        <v>9</v>
      </c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4"/>
      <c r="AO76" s="4"/>
      <c r="AP76" s="73" t="s">
        <v>10</v>
      </c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</row>
    <row r="79" spans="1:80" ht="15.95" customHeight="1" x14ac:dyDescent="0.2">
      <c r="A79" s="115" t="s">
        <v>95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3"/>
      <c r="AO79" s="3"/>
      <c r="AP79" s="116" t="s">
        <v>97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</row>
    <row r="80" spans="1:80" x14ac:dyDescent="0.2">
      <c r="W80" s="73" t="s">
        <v>9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4"/>
      <c r="AO80" s="4"/>
      <c r="AP80" s="73" t="s">
        <v>10</v>
      </c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</row>
  </sheetData>
  <mergeCells count="321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0:BH80"/>
    <mergeCell ref="A79:V79"/>
    <mergeCell ref="W79:AM79"/>
    <mergeCell ref="AP79:BH79"/>
    <mergeCell ref="W80:AM80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7" priority="19" stopIfTrue="1" operator="equal">
      <formula>$C59</formula>
    </cfRule>
  </conditionalFormatting>
  <conditionalFormatting sqref="A60:B60">
    <cfRule type="cellIs" dxfId="16" priority="20" stopIfTrue="1" operator="equal">
      <formula>0</formula>
    </cfRule>
  </conditionalFormatting>
  <conditionalFormatting sqref="C61">
    <cfRule type="cellIs" dxfId="15" priority="17" stopIfTrue="1" operator="equal">
      <formula>$C60</formula>
    </cfRule>
  </conditionalFormatting>
  <conditionalFormatting sqref="A61:B61">
    <cfRule type="cellIs" dxfId="14" priority="18" stopIfTrue="1" operator="equal">
      <formula>0</formula>
    </cfRule>
  </conditionalFormatting>
  <conditionalFormatting sqref="C62">
    <cfRule type="cellIs" dxfId="13" priority="15" stopIfTrue="1" operator="equal">
      <formula>$C61</formula>
    </cfRule>
  </conditionalFormatting>
  <conditionalFormatting sqref="A62:B62">
    <cfRule type="cellIs" dxfId="12" priority="16" stopIfTrue="1" operator="equal">
      <formula>0</formula>
    </cfRule>
  </conditionalFormatting>
  <conditionalFormatting sqref="C63">
    <cfRule type="cellIs" dxfId="11" priority="13" stopIfTrue="1" operator="equal">
      <formula>$C62</formula>
    </cfRule>
  </conditionalFormatting>
  <conditionalFormatting sqref="A63:B63">
    <cfRule type="cellIs" dxfId="10" priority="14" stopIfTrue="1" operator="equal">
      <formula>0</formula>
    </cfRule>
  </conditionalFormatting>
  <conditionalFormatting sqref="C64">
    <cfRule type="cellIs" dxfId="9" priority="11" stopIfTrue="1" operator="equal">
      <formula>$C63</formula>
    </cfRule>
  </conditionalFormatting>
  <conditionalFormatting sqref="A64:B64">
    <cfRule type="cellIs" dxfId="8" priority="12" stopIfTrue="1" operator="equal">
      <formula>0</formula>
    </cfRule>
  </conditionalFormatting>
  <conditionalFormatting sqref="C65">
    <cfRule type="cellIs" dxfId="7" priority="9" stopIfTrue="1" operator="equal">
      <formula>$C64</formula>
    </cfRule>
  </conditionalFormatting>
  <conditionalFormatting sqref="A65:B65">
    <cfRule type="cellIs" dxfId="6" priority="10" stopIfTrue="1" operator="equal">
      <formula>0</formula>
    </cfRule>
  </conditionalFormatting>
  <conditionalFormatting sqref="C66">
    <cfRule type="cellIs" dxfId="5" priority="7" stopIfTrue="1" operator="equal">
      <formula>$C65</formula>
    </cfRule>
  </conditionalFormatting>
  <conditionalFormatting sqref="A66:B66">
    <cfRule type="cellIs" dxfId="4" priority="8" stopIfTrue="1" operator="equal">
      <formula>0</formula>
    </cfRule>
  </conditionalFormatting>
  <conditionalFormatting sqref="C67">
    <cfRule type="cellIs" dxfId="3" priority="5" stopIfTrue="1" operator="equal">
      <formula>$C66</formula>
    </cfRule>
  </conditionalFormatting>
  <conditionalFormatting sqref="A67:B67">
    <cfRule type="cellIs" dxfId="2" priority="6" stopIfTrue="1" operator="equal">
      <formula>0</formula>
    </cfRule>
  </conditionalFormatting>
  <conditionalFormatting sqref="C68">
    <cfRule type="cellIs" dxfId="1" priority="3" stopIfTrue="1" operator="equal">
      <formula>$C67</formula>
    </cfRule>
  </conditionalFormatting>
  <conditionalFormatting sqref="A68:B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2022-02-09T07:32:28Z</cp:lastPrinted>
  <dcterms:created xsi:type="dcterms:W3CDTF">2016-08-10T10:53:25Z</dcterms:created>
  <dcterms:modified xsi:type="dcterms:W3CDTF">2022-02-09T07:33:15Z</dcterms:modified>
</cp:coreProperties>
</file>