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 2022\2023\28_03_2023_ПР\"/>
    </mc:Choice>
  </mc:AlternateContent>
  <bookViews>
    <workbookView xWindow="0" yWindow="0" windowWidth="20490" windowHeight="7020" activeTab="3"/>
  </bookViews>
  <sheets>
    <sheet name="2023" sheetId="3" r:id="rId1"/>
    <sheet name="10.02.2023" sheetId="4" r:id="rId2"/>
    <sheet name="15.03.2023" sheetId="5" r:id="rId3"/>
    <sheet name="28.03.2023" sheetId="6" r:id="rId4"/>
  </sheets>
  <definedNames>
    <definedName name="_xlnm.Print_Area" localSheetId="0">'2023'!$A$4:$F$30</definedName>
  </definedNames>
  <calcPr calcId="162913"/>
</workbook>
</file>

<file path=xl/calcChain.xml><?xml version="1.0" encoding="utf-8"?>
<calcChain xmlns="http://schemas.openxmlformats.org/spreadsheetml/2006/main">
  <c r="I29" i="6" l="1"/>
  <c r="I27" i="6"/>
  <c r="G29" i="6"/>
  <c r="E29" i="6"/>
  <c r="C29" i="6"/>
  <c r="F28" i="6"/>
  <c r="D28" i="6"/>
  <c r="G27" i="6"/>
  <c r="E27" i="6"/>
  <c r="C27" i="6"/>
  <c r="G28" i="5"/>
  <c r="G26" i="5"/>
  <c r="F27" i="5"/>
  <c r="E28" i="5"/>
  <c r="C28" i="5"/>
  <c r="D27" i="5"/>
  <c r="E26" i="5"/>
  <c r="C26" i="5"/>
  <c r="E25" i="4"/>
  <c r="E23" i="4"/>
  <c r="D24" i="4"/>
  <c r="C25" i="4"/>
  <c r="C23" i="4"/>
  <c r="C27" i="3"/>
  <c r="C25" i="3"/>
</calcChain>
</file>

<file path=xl/sharedStrings.xml><?xml version="1.0" encoding="utf-8"?>
<sst xmlns="http://schemas.openxmlformats.org/spreadsheetml/2006/main" count="253" uniqueCount="56">
  <si>
    <t>Перелік заходів програми</t>
  </si>
  <si>
    <t>Джерела фінансування</t>
  </si>
  <si>
    <t>№ з/п</t>
  </si>
  <si>
    <t>1.1</t>
  </si>
  <si>
    <t>1.2</t>
  </si>
  <si>
    <t>1.4</t>
  </si>
  <si>
    <t>1.5</t>
  </si>
  <si>
    <t>1.3</t>
  </si>
  <si>
    <t>Орієнтовний строк виконання заходу</t>
  </si>
  <si>
    <t>Виконавець програми</t>
  </si>
  <si>
    <t xml:space="preserve">Обсяги фінансування (вартість),  тис.грн., </t>
  </si>
  <si>
    <t>Місцевий бюджет</t>
  </si>
  <si>
    <t>Придбання матеріалів для виконання робіт по ліквідації аварійних ситуацій на об’єктах теплопостачання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</si>
  <si>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</si>
  <si>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</si>
  <si>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</si>
  <si>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</si>
  <si>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</si>
  <si>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1.6</t>
  </si>
  <si>
    <t>Заступник міського голови з питань діяльності виконавчих органів ради</t>
  </si>
  <si>
    <t>Юрій СОСЮК</t>
  </si>
  <si>
    <t>Придбання матеріалів для запасних авто запчастин</t>
  </si>
  <si>
    <t>Придбання запірної арматури</t>
  </si>
  <si>
    <t>Придбання матеріалів для поповнення запасів складу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</si>
  <si>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2023 рік
</t>
    </r>
    <r>
      <rPr>
        <sz val="14"/>
        <rFont val="Times New Roman"/>
        <family val="1"/>
        <charset val="204"/>
      </rPr>
      <t xml:space="preserve">
</t>
    </r>
  </si>
  <si>
    <t xml:space="preserve">Придбання матеріалів для виконання робіт по ліквідації аварійних ситуацій на об'єктах водопостачання та водовідведення </t>
  </si>
  <si>
    <t>Придбання матеріалів для виконання ремонтних робіт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</si>
  <si>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</si>
  <si>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</si>
  <si>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</si>
  <si>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</si>
  <si>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Придбання труб діаметром 133-159мм для ремонту мереж теплопостачання</t>
  </si>
  <si>
    <t>1.7</t>
  </si>
  <si>
    <t>1.8</t>
  </si>
  <si>
    <t>Фінансова підтримка для здійснення платежів з оплати реструктуризованої заборгованості за договорами реструктуризації заборгованості за спожитий природний газ, укладеними з НАК "Нафтогаз України" на виконання Закону України "Прозаходи,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1730-VIII.</t>
  </si>
  <si>
    <t>1.9</t>
  </si>
  <si>
    <t>Придбання паливно-мастильних матеріалів для забезпечення роботи генераторів струму</t>
  </si>
  <si>
    <t>Всього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</si>
  <si>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</si>
  <si>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Сервісне обслуговування генераторів струму</t>
  </si>
  <si>
    <t>Секретар міської ради</t>
  </si>
  <si>
    <t>Валентина КАПІТУЛА</t>
  </si>
  <si>
    <t>1.10</t>
  </si>
  <si>
    <t>Додаток  до рішення Здолбунівської міської ради від 10.02.2023 №</t>
  </si>
  <si>
    <t>Додаток  до рішення Здолбунівської міської ради від 15.03.2023 №</t>
  </si>
  <si>
    <t>1.11</t>
  </si>
  <si>
    <t>Придбання паливно-мастильних матеріалів для грузопасажирських автомобілів УАЗ 3909, УАЗ 3910 та для  асенізаційних автомобілів ГАЗ-53</t>
  </si>
  <si>
    <t>1.12</t>
  </si>
  <si>
    <t>1.13</t>
  </si>
  <si>
    <t>Придбання електричних матеріалів до генераторних установок</t>
  </si>
  <si>
    <t>Придбання матеріалів, будівельних матеріалів, інвентарю та інструментів для проведення поточного ремонту господарським способом КНС, що розташована за адресою: м. Здолбунів, вул. Ясна, буд.6</t>
  </si>
  <si>
    <t>Придбання паливно-мастильних матеріалів для забезпечення роботи генераторів струму та на забезпечення діяльності з виробництва, транспортування, постачання теплової енергії</t>
  </si>
  <si>
    <t>1.14</t>
  </si>
  <si>
    <t>Поточний ремонт обладнання (поточний ремонт насосу FZV.4.20.1 з заміною запчастин)</t>
  </si>
  <si>
    <t>Завдання та заходи місцевої цільової програми</t>
  </si>
  <si>
    <t>Додаток 4 до рішення Здолбунівської міської ради від 28.03.2023 №1547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</si>
</sst>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21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2"/>
      <color indexed="1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64" fontId="3" fillId="0" borderId="3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/>
    <xf numFmtId="49" fontId="3" fillId="0" borderId="0" xfId="0" applyNumberFormat="1" applyFont="1"/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3" fillId="0" borderId="3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4" fontId="3" fillId="0" borderId="4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64" fontId="4" fillId="0" borderId="3" xfId="0" applyNumberFormat="1" applyFont="1" applyBorder="1"/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5" fillId="0" borderId="0" xfId="0" applyFont="1"/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vertical="center"/>
    </xf>
    <xf numFmtId="164" fontId="11" fillId="0" borderId="3" xfId="0" applyNumberFormat="1" applyFont="1" applyBorder="1"/>
    <xf numFmtId="164" fontId="12" fillId="0" borderId="3" xfId="0" applyNumberFormat="1" applyFont="1" applyBorder="1"/>
    <xf numFmtId="164" fontId="10" fillId="0" borderId="3" xfId="0" applyNumberFormat="1" applyFont="1" applyBorder="1"/>
    <xf numFmtId="0" fontId="1" fillId="0" borderId="0" xfId="0" applyFont="1" applyAlignment="1">
      <alignment wrapText="1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16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vertical="center"/>
    </xf>
    <xf numFmtId="14" fontId="8" fillId="0" borderId="4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164" fontId="13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wrapText="1"/>
    </xf>
    <xf numFmtId="164" fontId="9" fillId="0" borderId="3" xfId="0" applyNumberFormat="1" applyFont="1" applyBorder="1"/>
    <xf numFmtId="164" fontId="14" fillId="0" borderId="3" xfId="0" applyNumberFormat="1" applyFont="1" applyBorder="1"/>
    <xf numFmtId="0" fontId="8" fillId="0" borderId="4" xfId="0" applyFont="1" applyBorder="1"/>
    <xf numFmtId="0" fontId="8" fillId="0" borderId="2" xfId="0" applyFont="1" applyBorder="1"/>
    <xf numFmtId="164" fontId="8" fillId="0" borderId="3" xfId="0" applyNumberFormat="1" applyFont="1" applyBorder="1"/>
    <xf numFmtId="164" fontId="15" fillId="0" borderId="3" xfId="0" applyNumberFormat="1" applyFont="1" applyBorder="1"/>
    <xf numFmtId="49" fontId="8" fillId="0" borderId="0" xfId="0" applyNumberFormat="1" applyFont="1"/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/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164" fontId="16" fillId="0" borderId="3" xfId="0" applyNumberFormat="1" applyFont="1" applyBorder="1" applyAlignment="1">
      <alignment vertical="center"/>
    </xf>
    <xf numFmtId="165" fontId="16" fillId="0" borderId="3" xfId="0" applyNumberFormat="1" applyFont="1" applyBorder="1" applyAlignment="1">
      <alignment vertical="center"/>
    </xf>
    <xf numFmtId="164" fontId="17" fillId="0" borderId="3" xfId="0" applyNumberFormat="1" applyFont="1" applyBorder="1"/>
    <xf numFmtId="165" fontId="16" fillId="0" borderId="3" xfId="0" applyNumberFormat="1" applyFont="1" applyBorder="1"/>
    <xf numFmtId="164" fontId="18" fillId="0" borderId="3" xfId="0" applyNumberFormat="1" applyFont="1" applyBorder="1"/>
    <xf numFmtId="164" fontId="19" fillId="0" borderId="3" xfId="0" applyNumberFormat="1" applyFont="1" applyBorder="1"/>
    <xf numFmtId="164" fontId="15" fillId="0" borderId="3" xfId="0" applyNumberFormat="1" applyFont="1" applyBorder="1" applyAlignment="1">
      <alignment vertical="center"/>
    </xf>
    <xf numFmtId="165" fontId="15" fillId="0" borderId="3" xfId="0" applyNumberFormat="1" applyFont="1" applyBorder="1" applyAlignment="1">
      <alignment vertical="center"/>
    </xf>
    <xf numFmtId="165" fontId="15" fillId="0" borderId="3" xfId="0" applyNumberFormat="1" applyFont="1" applyBorder="1"/>
    <xf numFmtId="165" fontId="13" fillId="0" borderId="3" xfId="0" applyNumberFormat="1" applyFont="1" applyBorder="1" applyAlignment="1">
      <alignment vertical="center"/>
    </xf>
    <xf numFmtId="165" fontId="14" fillId="0" borderId="3" xfId="0" applyNumberFormat="1" applyFont="1" applyBorder="1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8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view="pageBreakPreview" zoomScaleNormal="100" zoomScaleSheetLayoutView="100" workbookViewId="0">
      <selection activeCell="A4" sqref="A4:F30"/>
    </sheetView>
  </sheetViews>
  <sheetFormatPr defaultRowHeight="12.75" x14ac:dyDescent="0.2"/>
  <cols>
    <col min="2" max="2" width="56.28515625" customWidth="1"/>
    <col min="3" max="3" width="12.28515625" customWidth="1"/>
    <col min="4" max="4" width="15.42578125" customWidth="1"/>
    <col min="5" max="5" width="13.5703125" customWidth="1"/>
    <col min="6" max="6" width="31.85546875" customWidth="1"/>
  </cols>
  <sheetData>
    <row r="1" spans="1:6" ht="18.75" x14ac:dyDescent="0.3">
      <c r="E1" s="87"/>
      <c r="F1" s="87"/>
    </row>
    <row r="2" spans="1:6" ht="39.75" customHeight="1" x14ac:dyDescent="0.3">
      <c r="E2" s="88"/>
      <c r="F2" s="88"/>
    </row>
    <row r="3" spans="1:6" ht="18.75" x14ac:dyDescent="0.3">
      <c r="E3" s="87"/>
      <c r="F3" s="87"/>
    </row>
    <row r="4" spans="1:6" ht="18.75" x14ac:dyDescent="0.3">
      <c r="A4" s="28"/>
      <c r="B4" s="28"/>
      <c r="C4" s="28"/>
      <c r="D4" s="28"/>
      <c r="E4" s="5"/>
      <c r="F4" s="5"/>
    </row>
    <row r="5" spans="1:6" ht="18.75" x14ac:dyDescent="0.3">
      <c r="A5" s="2"/>
      <c r="B5" s="2"/>
      <c r="C5" s="2"/>
      <c r="D5" s="4"/>
      <c r="E5" s="87" t="s">
        <v>14</v>
      </c>
      <c r="F5" s="87"/>
    </row>
    <row r="6" spans="1:6" ht="18.75" x14ac:dyDescent="0.3">
      <c r="A6" s="2"/>
      <c r="B6" s="2"/>
      <c r="C6" s="2"/>
      <c r="D6" s="4"/>
      <c r="E6" s="87" t="s">
        <v>15</v>
      </c>
      <c r="F6" s="87"/>
    </row>
    <row r="7" spans="1:6" ht="18.75" x14ac:dyDescent="0.3">
      <c r="A7" s="2"/>
      <c r="B7" s="2"/>
      <c r="C7" s="2"/>
      <c r="D7" s="4"/>
      <c r="E7" s="81"/>
      <c r="F7" s="81"/>
    </row>
    <row r="8" spans="1:6" ht="25.5" customHeight="1" x14ac:dyDescent="0.3">
      <c r="A8" s="2"/>
      <c r="B8" s="82" t="s">
        <v>16</v>
      </c>
      <c r="C8" s="82"/>
      <c r="D8" s="82"/>
      <c r="E8" s="82"/>
      <c r="F8" s="82"/>
    </row>
    <row r="9" spans="1:6" ht="18.75" customHeight="1" x14ac:dyDescent="0.3">
      <c r="A9" s="2"/>
      <c r="B9" s="83" t="s">
        <v>24</v>
      </c>
      <c r="C9" s="83"/>
      <c r="D9" s="83"/>
      <c r="E9" s="83"/>
      <c r="F9" s="83"/>
    </row>
    <row r="10" spans="1:6" ht="66.75" customHeight="1" x14ac:dyDescent="0.3">
      <c r="A10" s="2"/>
      <c r="B10" s="84"/>
      <c r="C10" s="84"/>
      <c r="D10" s="84"/>
      <c r="E10" s="84"/>
      <c r="F10" s="84"/>
    </row>
    <row r="11" spans="1:6" ht="16.5" customHeight="1" thickBot="1" x14ac:dyDescent="0.35">
      <c r="A11" s="24"/>
      <c r="B11" s="23"/>
      <c r="C11" s="23"/>
      <c r="D11" s="23"/>
      <c r="E11" s="23"/>
      <c r="F11" s="16"/>
    </row>
    <row r="12" spans="1:6" x14ac:dyDescent="0.2">
      <c r="A12" s="78" t="s">
        <v>2</v>
      </c>
      <c r="B12" s="80" t="s">
        <v>0</v>
      </c>
      <c r="C12" s="80" t="s">
        <v>10</v>
      </c>
      <c r="D12" s="80" t="s">
        <v>1</v>
      </c>
      <c r="E12" s="80" t="s">
        <v>8</v>
      </c>
      <c r="F12" s="85" t="s">
        <v>9</v>
      </c>
    </row>
    <row r="13" spans="1:6" x14ac:dyDescent="0.2">
      <c r="A13" s="79"/>
      <c r="B13" s="80"/>
      <c r="C13" s="80"/>
      <c r="D13" s="80"/>
      <c r="E13" s="80"/>
      <c r="F13" s="86"/>
    </row>
    <row r="14" spans="1:6" ht="57.75" customHeight="1" x14ac:dyDescent="0.2">
      <c r="A14" s="79"/>
      <c r="B14" s="80"/>
      <c r="C14" s="80"/>
      <c r="D14" s="80"/>
      <c r="E14" s="80"/>
      <c r="F14" s="86"/>
    </row>
    <row r="15" spans="1:6" ht="18.75" x14ac:dyDescent="0.2">
      <c r="A15" s="1">
        <v>1</v>
      </c>
      <c r="B15" s="27">
        <v>2</v>
      </c>
      <c r="C15" s="27">
        <v>3</v>
      </c>
      <c r="D15" s="3">
        <v>4</v>
      </c>
      <c r="E15" s="27">
        <v>5</v>
      </c>
      <c r="F15" s="25">
        <v>6</v>
      </c>
    </row>
    <row r="16" spans="1:6" ht="56.25" x14ac:dyDescent="0.3">
      <c r="A16" s="6" t="s">
        <v>3</v>
      </c>
      <c r="B16" s="7" t="s">
        <v>12</v>
      </c>
      <c r="C16" s="18">
        <v>130</v>
      </c>
      <c r="D16" s="9" t="s">
        <v>11</v>
      </c>
      <c r="E16" s="20">
        <v>45280</v>
      </c>
      <c r="F16" s="26" t="s">
        <v>27</v>
      </c>
    </row>
    <row r="17" spans="1:6" ht="37.5" x14ac:dyDescent="0.3">
      <c r="A17" s="6" t="s">
        <v>4</v>
      </c>
      <c r="B17" s="7" t="s">
        <v>26</v>
      </c>
      <c r="C17" s="17">
        <v>85</v>
      </c>
      <c r="D17" s="9" t="s">
        <v>11</v>
      </c>
      <c r="E17" s="19">
        <v>45280</v>
      </c>
      <c r="F17" s="9" t="s">
        <v>27</v>
      </c>
    </row>
    <row r="18" spans="1:6" ht="37.5" x14ac:dyDescent="0.3">
      <c r="A18" s="6" t="s">
        <v>7</v>
      </c>
      <c r="B18" s="7" t="s">
        <v>21</v>
      </c>
      <c r="C18" s="17">
        <v>45</v>
      </c>
      <c r="D18" s="9" t="s">
        <v>11</v>
      </c>
      <c r="E18" s="19">
        <v>45280</v>
      </c>
      <c r="F18" s="9" t="s">
        <v>27</v>
      </c>
    </row>
    <row r="19" spans="1:6" ht="37.5" x14ac:dyDescent="0.3">
      <c r="A19" s="6" t="s">
        <v>5</v>
      </c>
      <c r="B19" s="7" t="s">
        <v>22</v>
      </c>
      <c r="C19" s="17">
        <v>100</v>
      </c>
      <c r="D19" s="9" t="s">
        <v>11</v>
      </c>
      <c r="E19" s="19">
        <v>45280</v>
      </c>
      <c r="F19" s="9" t="s">
        <v>27</v>
      </c>
    </row>
    <row r="20" spans="1:6" ht="37.5" x14ac:dyDescent="0.3">
      <c r="A20" s="6" t="s">
        <v>6</v>
      </c>
      <c r="B20" s="7" t="s">
        <v>23</v>
      </c>
      <c r="C20" s="18">
        <v>70</v>
      </c>
      <c r="D20" s="9" t="s">
        <v>11</v>
      </c>
      <c r="E20" s="20">
        <v>45280</v>
      </c>
      <c r="F20" s="9" t="s">
        <v>27</v>
      </c>
    </row>
    <row r="21" spans="1:6" ht="42.75" customHeight="1" x14ac:dyDescent="0.3">
      <c r="A21" s="6" t="s">
        <v>18</v>
      </c>
      <c r="B21" s="7" t="s">
        <v>31</v>
      </c>
      <c r="C21" s="17">
        <v>192</v>
      </c>
      <c r="D21" s="9" t="s">
        <v>11</v>
      </c>
      <c r="E21" s="19">
        <v>45280</v>
      </c>
      <c r="F21" s="9" t="s">
        <v>27</v>
      </c>
    </row>
    <row r="22" spans="1:6" ht="63" customHeight="1" x14ac:dyDescent="0.3">
      <c r="A22" s="6" t="s">
        <v>32</v>
      </c>
      <c r="B22" s="7" t="s">
        <v>25</v>
      </c>
      <c r="C22" s="17">
        <v>150</v>
      </c>
      <c r="D22" s="9" t="s">
        <v>11</v>
      </c>
      <c r="E22" s="19">
        <v>44915</v>
      </c>
      <c r="F22" s="9" t="s">
        <v>28</v>
      </c>
    </row>
    <row r="23" spans="1:6" ht="210" customHeight="1" x14ac:dyDescent="0.3">
      <c r="A23" s="6" t="s">
        <v>33</v>
      </c>
      <c r="B23" s="7" t="s">
        <v>34</v>
      </c>
      <c r="C23" s="17"/>
      <c r="D23" s="9"/>
      <c r="E23" s="19"/>
      <c r="F23" s="9"/>
    </row>
    <row r="24" spans="1:6" ht="60.75" customHeight="1" x14ac:dyDescent="0.3">
      <c r="A24" s="29" t="s">
        <v>35</v>
      </c>
      <c r="B24" s="30" t="s">
        <v>36</v>
      </c>
      <c r="C24" s="17"/>
      <c r="D24" s="9"/>
      <c r="E24" s="19"/>
      <c r="F24" s="9"/>
    </row>
    <row r="25" spans="1:6" ht="18.75" x14ac:dyDescent="0.3">
      <c r="A25" s="6"/>
      <c r="B25" s="22" t="s">
        <v>13</v>
      </c>
      <c r="C25" s="21">
        <f>SUM(C16:C22)</f>
        <v>772</v>
      </c>
      <c r="D25" s="9"/>
      <c r="E25" s="10"/>
      <c r="F25" s="11"/>
    </row>
    <row r="26" spans="1:6" ht="18.75" x14ac:dyDescent="0.3">
      <c r="A26" s="6"/>
      <c r="B26" s="22" t="s">
        <v>29</v>
      </c>
      <c r="C26" s="8"/>
      <c r="D26" s="9"/>
      <c r="E26" s="10"/>
      <c r="F26" s="11"/>
    </row>
    <row r="27" spans="1:6" ht="18.75" x14ac:dyDescent="0.3">
      <c r="A27" s="6"/>
      <c r="B27" s="22" t="s">
        <v>30</v>
      </c>
      <c r="C27" s="21">
        <f>SUM(C16:C22)</f>
        <v>772</v>
      </c>
      <c r="D27" s="9"/>
      <c r="E27" s="10"/>
      <c r="F27" s="11"/>
    </row>
    <row r="28" spans="1:6" ht="18.75" x14ac:dyDescent="0.3">
      <c r="A28" s="12"/>
      <c r="B28" s="13"/>
      <c r="C28" s="14" t="s">
        <v>17</v>
      </c>
      <c r="D28" s="15"/>
      <c r="E28" s="89"/>
      <c r="F28" s="89"/>
    </row>
    <row r="29" spans="1:6" x14ac:dyDescent="0.2">
      <c r="A29" s="28"/>
      <c r="B29" s="28"/>
      <c r="C29" s="28"/>
      <c r="D29" s="28"/>
      <c r="E29" s="28"/>
      <c r="F29" s="28"/>
    </row>
    <row r="30" spans="1:6" ht="18.75" x14ac:dyDescent="0.3">
      <c r="A30" s="28"/>
      <c r="B30" s="2" t="s">
        <v>19</v>
      </c>
      <c r="C30" s="28"/>
      <c r="D30" s="28"/>
      <c r="E30" s="81" t="s">
        <v>20</v>
      </c>
      <c r="F30" s="81"/>
    </row>
  </sheetData>
  <mergeCells count="16">
    <mergeCell ref="B8:F8"/>
    <mergeCell ref="B9:F10"/>
    <mergeCell ref="E12:E14"/>
    <mergeCell ref="F12:F14"/>
    <mergeCell ref="E1:F1"/>
    <mergeCell ref="E2:F2"/>
    <mergeCell ref="E3:F3"/>
    <mergeCell ref="E5:F5"/>
    <mergeCell ref="E6:F6"/>
    <mergeCell ref="E7:F7"/>
    <mergeCell ref="A12:A14"/>
    <mergeCell ref="B12:B14"/>
    <mergeCell ref="C12:C14"/>
    <mergeCell ref="D12:D14"/>
    <mergeCell ref="E30:F30"/>
    <mergeCell ref="E28:F28"/>
  </mergeCells>
  <phoneticPr fontId="0" type="noConversion"/>
  <pageMargins left="0.75" right="0.75" top="1" bottom="1" header="0.5" footer="0.5"/>
  <pageSetup paperSize="9" scale="95" fitToHeight="0" orientation="landscape" r:id="rId1"/>
  <headerFooter alignWithMargins="0"/>
  <rowBreaks count="1" manualBreakCount="1">
    <brk id="1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sqref="A1:H29"/>
    </sheetView>
  </sheetViews>
  <sheetFormatPr defaultRowHeight="12.75" x14ac:dyDescent="0.2"/>
  <cols>
    <col min="2" max="2" width="56.28515625" customWidth="1"/>
    <col min="3" max="3" width="12.28515625" customWidth="1"/>
    <col min="4" max="4" width="12.85546875" customWidth="1"/>
    <col min="5" max="5" width="12.28515625" customWidth="1"/>
    <col min="6" max="6" width="15.42578125" customWidth="1"/>
    <col min="7" max="7" width="13.5703125" customWidth="1"/>
    <col min="8" max="8" width="31.85546875" customWidth="1"/>
  </cols>
  <sheetData>
    <row r="1" spans="1:8" ht="41.25" customHeight="1" x14ac:dyDescent="0.3">
      <c r="A1" s="28"/>
      <c r="B1" s="28"/>
      <c r="C1" s="28"/>
      <c r="D1" s="28"/>
      <c r="E1" s="28"/>
      <c r="F1" s="28"/>
      <c r="G1" s="84" t="s">
        <v>43</v>
      </c>
      <c r="H1" s="84"/>
    </row>
    <row r="2" spans="1:8" ht="18.75" x14ac:dyDescent="0.3">
      <c r="A2" s="2"/>
      <c r="B2" s="2"/>
      <c r="C2" s="2"/>
      <c r="D2" s="2"/>
      <c r="E2" s="2"/>
      <c r="F2" s="4"/>
      <c r="G2" s="36" t="s">
        <v>14</v>
      </c>
      <c r="H2" s="36"/>
    </row>
    <row r="3" spans="1:8" ht="18.75" x14ac:dyDescent="0.3">
      <c r="A3" s="2"/>
      <c r="B3" s="2"/>
      <c r="C3" s="2"/>
      <c r="D3" s="2"/>
      <c r="E3" s="2"/>
      <c r="F3" s="4"/>
      <c r="G3" s="87" t="s">
        <v>15</v>
      </c>
      <c r="H3" s="87"/>
    </row>
    <row r="4" spans="1:8" ht="18.75" x14ac:dyDescent="0.3">
      <c r="A4" s="2"/>
      <c r="B4" s="2"/>
      <c r="C4" s="2"/>
      <c r="D4" s="2"/>
      <c r="E4" s="2"/>
      <c r="F4" s="4"/>
      <c r="G4" s="81"/>
      <c r="H4" s="81"/>
    </row>
    <row r="5" spans="1:8" ht="18.75" x14ac:dyDescent="0.3">
      <c r="A5" s="2"/>
      <c r="B5" s="82" t="s">
        <v>16</v>
      </c>
      <c r="C5" s="82"/>
      <c r="D5" s="82"/>
      <c r="E5" s="82"/>
      <c r="F5" s="82"/>
      <c r="G5" s="82"/>
      <c r="H5" s="82"/>
    </row>
    <row r="6" spans="1:8" ht="18.75" x14ac:dyDescent="0.3">
      <c r="A6" s="2"/>
      <c r="B6" s="83" t="s">
        <v>24</v>
      </c>
      <c r="C6" s="83"/>
      <c r="D6" s="83"/>
      <c r="E6" s="83"/>
      <c r="F6" s="83"/>
      <c r="G6" s="83"/>
      <c r="H6" s="83"/>
    </row>
    <row r="7" spans="1:8" ht="30.75" customHeight="1" x14ac:dyDescent="0.3">
      <c r="A7" s="2"/>
      <c r="B7" s="84"/>
      <c r="C7" s="84"/>
      <c r="D7" s="84"/>
      <c r="E7" s="84"/>
      <c r="F7" s="84"/>
      <c r="G7" s="84"/>
      <c r="H7" s="84"/>
    </row>
    <row r="8" spans="1:8" ht="18.75" x14ac:dyDescent="0.3">
      <c r="A8" s="24"/>
      <c r="B8" s="23"/>
      <c r="C8" s="23"/>
      <c r="D8" s="23"/>
      <c r="E8" s="23"/>
      <c r="F8" s="23"/>
      <c r="G8" s="23"/>
      <c r="H8" s="23"/>
    </row>
    <row r="9" spans="1:8" ht="18.75" x14ac:dyDescent="0.2">
      <c r="A9" s="78" t="s">
        <v>2</v>
      </c>
      <c r="B9" s="80" t="s">
        <v>0</v>
      </c>
      <c r="C9" s="80" t="s">
        <v>10</v>
      </c>
      <c r="D9" s="3"/>
      <c r="E9" s="3"/>
      <c r="F9" s="80" t="s">
        <v>1</v>
      </c>
      <c r="G9" s="80" t="s">
        <v>8</v>
      </c>
      <c r="H9" s="80" t="s">
        <v>9</v>
      </c>
    </row>
    <row r="10" spans="1:8" ht="18.75" x14ac:dyDescent="0.2">
      <c r="A10" s="79"/>
      <c r="B10" s="80"/>
      <c r="C10" s="80"/>
      <c r="D10" s="31">
        <v>44967</v>
      </c>
      <c r="E10" s="3" t="s">
        <v>37</v>
      </c>
      <c r="F10" s="80"/>
      <c r="G10" s="80"/>
      <c r="H10" s="80"/>
    </row>
    <row r="11" spans="1:8" ht="18.75" x14ac:dyDescent="0.2">
      <c r="A11" s="79"/>
      <c r="B11" s="80"/>
      <c r="C11" s="80"/>
      <c r="D11" s="3"/>
      <c r="E11" s="3"/>
      <c r="F11" s="80"/>
      <c r="G11" s="80"/>
      <c r="H11" s="80"/>
    </row>
    <row r="12" spans="1:8" ht="18.75" x14ac:dyDescent="0.2">
      <c r="A12" s="1">
        <v>1</v>
      </c>
      <c r="B12" s="27">
        <v>2</v>
      </c>
      <c r="C12" s="27">
        <v>3</v>
      </c>
      <c r="D12" s="27">
        <v>4</v>
      </c>
      <c r="E12" s="27">
        <v>5</v>
      </c>
      <c r="F12" s="3">
        <v>6</v>
      </c>
      <c r="G12" s="27">
        <v>7</v>
      </c>
      <c r="H12" s="25">
        <v>8</v>
      </c>
    </row>
    <row r="13" spans="1:8" ht="56.25" x14ac:dyDescent="0.3">
      <c r="A13" s="6" t="s">
        <v>3</v>
      </c>
      <c r="B13" s="7" t="s">
        <v>12</v>
      </c>
      <c r="C13" s="18">
        <v>130</v>
      </c>
      <c r="D13" s="18">
        <v>0</v>
      </c>
      <c r="E13" s="18">
        <v>130</v>
      </c>
      <c r="F13" s="9" t="s">
        <v>11</v>
      </c>
      <c r="G13" s="20">
        <v>45280</v>
      </c>
      <c r="H13" s="26" t="s">
        <v>27</v>
      </c>
    </row>
    <row r="14" spans="1:8" ht="37.5" x14ac:dyDescent="0.3">
      <c r="A14" s="6" t="s">
        <v>4</v>
      </c>
      <c r="B14" s="7" t="s">
        <v>26</v>
      </c>
      <c r="C14" s="17">
        <v>85</v>
      </c>
      <c r="D14" s="17">
        <v>0</v>
      </c>
      <c r="E14" s="17">
        <v>85</v>
      </c>
      <c r="F14" s="9" t="s">
        <v>11</v>
      </c>
      <c r="G14" s="19">
        <v>45280</v>
      </c>
      <c r="H14" s="9" t="s">
        <v>27</v>
      </c>
    </row>
    <row r="15" spans="1:8" ht="37.5" x14ac:dyDescent="0.3">
      <c r="A15" s="6" t="s">
        <v>7</v>
      </c>
      <c r="B15" s="7" t="s">
        <v>21</v>
      </c>
      <c r="C15" s="17">
        <v>45</v>
      </c>
      <c r="D15" s="17">
        <v>0</v>
      </c>
      <c r="E15" s="17">
        <v>45</v>
      </c>
      <c r="F15" s="9" t="s">
        <v>11</v>
      </c>
      <c r="G15" s="19">
        <v>45280</v>
      </c>
      <c r="H15" s="9" t="s">
        <v>27</v>
      </c>
    </row>
    <row r="16" spans="1:8" ht="37.5" x14ac:dyDescent="0.3">
      <c r="A16" s="6" t="s">
        <v>5</v>
      </c>
      <c r="B16" s="7" t="s">
        <v>22</v>
      </c>
      <c r="C16" s="17">
        <v>100</v>
      </c>
      <c r="D16" s="17">
        <v>0</v>
      </c>
      <c r="E16" s="17">
        <v>100</v>
      </c>
      <c r="F16" s="9" t="s">
        <v>11</v>
      </c>
      <c r="G16" s="19">
        <v>45280</v>
      </c>
      <c r="H16" s="9" t="s">
        <v>27</v>
      </c>
    </row>
    <row r="17" spans="1:8" ht="37.5" x14ac:dyDescent="0.3">
      <c r="A17" s="6" t="s">
        <v>6</v>
      </c>
      <c r="B17" s="7" t="s">
        <v>23</v>
      </c>
      <c r="C17" s="18">
        <v>70</v>
      </c>
      <c r="D17" s="18">
        <v>0</v>
      </c>
      <c r="E17" s="18">
        <v>70</v>
      </c>
      <c r="F17" s="9" t="s">
        <v>11</v>
      </c>
      <c r="G17" s="20">
        <v>45280</v>
      </c>
      <c r="H17" s="9" t="s">
        <v>27</v>
      </c>
    </row>
    <row r="18" spans="1:8" ht="37.5" x14ac:dyDescent="0.3">
      <c r="A18" s="6" t="s">
        <v>18</v>
      </c>
      <c r="B18" s="7" t="s">
        <v>31</v>
      </c>
      <c r="C18" s="17">
        <v>192</v>
      </c>
      <c r="D18" s="17">
        <v>0</v>
      </c>
      <c r="E18" s="17">
        <v>192</v>
      </c>
      <c r="F18" s="9" t="s">
        <v>11</v>
      </c>
      <c r="G18" s="19">
        <v>45280</v>
      </c>
      <c r="H18" s="9" t="s">
        <v>27</v>
      </c>
    </row>
    <row r="19" spans="1:8" ht="56.25" x14ac:dyDescent="0.3">
      <c r="A19" s="6" t="s">
        <v>32</v>
      </c>
      <c r="B19" s="7" t="s">
        <v>25</v>
      </c>
      <c r="C19" s="17">
        <v>150</v>
      </c>
      <c r="D19" s="17">
        <v>0</v>
      </c>
      <c r="E19" s="17">
        <v>150</v>
      </c>
      <c r="F19" s="9" t="s">
        <v>11</v>
      </c>
      <c r="G19" s="19">
        <v>45280</v>
      </c>
      <c r="H19" s="9" t="s">
        <v>28</v>
      </c>
    </row>
    <row r="20" spans="1:8" ht="322.5" customHeight="1" x14ac:dyDescent="0.3">
      <c r="A20" s="29" t="s">
        <v>33</v>
      </c>
      <c r="B20" s="30" t="s">
        <v>38</v>
      </c>
      <c r="C20" s="17"/>
      <c r="D20" s="32">
        <v>852</v>
      </c>
      <c r="E20" s="32">
        <v>852</v>
      </c>
      <c r="F20" s="9" t="s">
        <v>11</v>
      </c>
      <c r="G20" s="19">
        <v>45280</v>
      </c>
      <c r="H20" s="9" t="s">
        <v>27</v>
      </c>
    </row>
    <row r="21" spans="1:8" ht="63" customHeight="1" x14ac:dyDescent="0.3">
      <c r="A21" s="29" t="s">
        <v>35</v>
      </c>
      <c r="B21" s="30" t="s">
        <v>36</v>
      </c>
      <c r="C21" s="17"/>
      <c r="D21" s="32">
        <v>3055.3</v>
      </c>
      <c r="E21" s="32">
        <v>3055.3</v>
      </c>
      <c r="F21" s="9" t="s">
        <v>11</v>
      </c>
      <c r="G21" s="19">
        <v>45280</v>
      </c>
      <c r="H21" s="9" t="s">
        <v>27</v>
      </c>
    </row>
    <row r="22" spans="1:8" ht="49.5" customHeight="1" x14ac:dyDescent="0.3">
      <c r="A22" s="29" t="s">
        <v>42</v>
      </c>
      <c r="B22" s="30" t="s">
        <v>39</v>
      </c>
      <c r="C22" s="17"/>
      <c r="D22" s="32">
        <v>145.80000000000001</v>
      </c>
      <c r="E22" s="32">
        <v>145.80000000000001</v>
      </c>
      <c r="F22" s="9" t="s">
        <v>11</v>
      </c>
      <c r="G22" s="19">
        <v>45280</v>
      </c>
      <c r="H22" s="9" t="s">
        <v>27</v>
      </c>
    </row>
    <row r="23" spans="1:8" ht="18.75" x14ac:dyDescent="0.3">
      <c r="A23" s="6"/>
      <c r="B23" s="22" t="s">
        <v>13</v>
      </c>
      <c r="C23" s="21">
        <f>SUM(C13:C19)</f>
        <v>772</v>
      </c>
      <c r="D23" s="33"/>
      <c r="E23" s="33">
        <f>SUM(E13:E22)</f>
        <v>4825.1000000000004</v>
      </c>
      <c r="F23" s="9"/>
      <c r="G23" s="10"/>
      <c r="H23" s="11"/>
    </row>
    <row r="24" spans="1:8" ht="18.75" x14ac:dyDescent="0.3">
      <c r="A24" s="6"/>
      <c r="B24" s="22" t="s">
        <v>29</v>
      </c>
      <c r="C24" s="8"/>
      <c r="D24" s="35">
        <f>SUM(D13:D22)</f>
        <v>4053.1000000000004</v>
      </c>
      <c r="E24" s="34"/>
      <c r="F24" s="9"/>
      <c r="G24" s="10"/>
      <c r="H24" s="11"/>
    </row>
    <row r="25" spans="1:8" ht="18.75" x14ac:dyDescent="0.3">
      <c r="A25" s="6"/>
      <c r="B25" s="22" t="s">
        <v>30</v>
      </c>
      <c r="C25" s="21">
        <f>SUM(C13:C19)</f>
        <v>772</v>
      </c>
      <c r="D25" s="33"/>
      <c r="E25" s="33">
        <f>SUM(E13:E22)</f>
        <v>4825.1000000000004</v>
      </c>
      <c r="F25" s="9"/>
      <c r="G25" s="10"/>
      <c r="H25" s="11"/>
    </row>
    <row r="26" spans="1:8" ht="18.75" x14ac:dyDescent="0.3">
      <c r="A26" s="12"/>
      <c r="B26" s="13"/>
      <c r="C26" s="14" t="s">
        <v>17</v>
      </c>
      <c r="D26" s="14"/>
      <c r="E26" s="14"/>
      <c r="F26" s="15"/>
      <c r="G26" s="89"/>
      <c r="H26" s="89"/>
    </row>
    <row r="27" spans="1:8" x14ac:dyDescent="0.2">
      <c r="A27" s="28"/>
      <c r="B27" s="28"/>
      <c r="C27" s="28"/>
      <c r="D27" s="28"/>
      <c r="E27" s="28"/>
      <c r="F27" s="28"/>
      <c r="G27" s="28"/>
      <c r="H27" s="28"/>
    </row>
    <row r="28" spans="1:8" ht="18.75" x14ac:dyDescent="0.3">
      <c r="A28" s="28"/>
      <c r="B28" s="2" t="s">
        <v>40</v>
      </c>
      <c r="C28" s="28"/>
      <c r="D28" s="28"/>
      <c r="E28" s="28"/>
      <c r="F28" s="28"/>
      <c r="G28" s="81" t="s">
        <v>41</v>
      </c>
      <c r="H28" s="81"/>
    </row>
  </sheetData>
  <mergeCells count="13">
    <mergeCell ref="G28:H28"/>
    <mergeCell ref="G3:H3"/>
    <mergeCell ref="G4:H4"/>
    <mergeCell ref="B5:H5"/>
    <mergeCell ref="B6:H7"/>
    <mergeCell ref="G9:G11"/>
    <mergeCell ref="H9:H11"/>
    <mergeCell ref="G26:H26"/>
    <mergeCell ref="A9:A11"/>
    <mergeCell ref="B9:B11"/>
    <mergeCell ref="C9:C11"/>
    <mergeCell ref="F9:F11"/>
    <mergeCell ref="G1:H1"/>
  </mergeCells>
  <phoneticPr fontId="20" type="noConversion"/>
  <pageMargins left="0.7" right="0.7" top="0.75" bottom="0.75" header="0.3" footer="0.3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sqref="A1:J48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7" width="13.140625" customWidth="1"/>
    <col min="8" max="8" width="15.42578125" customWidth="1"/>
    <col min="9" max="9" width="13.5703125" customWidth="1"/>
    <col min="10" max="10" width="31.85546875" customWidth="1"/>
  </cols>
  <sheetData>
    <row r="1" spans="1:10" ht="42.75" customHeight="1" x14ac:dyDescent="0.2">
      <c r="A1" s="28"/>
      <c r="B1" s="28"/>
      <c r="C1" s="28"/>
      <c r="D1" s="28"/>
      <c r="E1" s="28"/>
      <c r="F1" s="28"/>
      <c r="G1" s="28"/>
      <c r="H1" s="28"/>
      <c r="I1" s="90" t="s">
        <v>44</v>
      </c>
      <c r="J1" s="90"/>
    </row>
    <row r="2" spans="1:10" ht="18.75" x14ac:dyDescent="0.3">
      <c r="A2" s="2"/>
      <c r="B2" s="2"/>
      <c r="C2" s="2"/>
      <c r="D2" s="2"/>
      <c r="E2" s="2"/>
      <c r="F2" s="2"/>
      <c r="G2" s="2"/>
      <c r="H2" s="4"/>
      <c r="I2" s="36" t="s">
        <v>14</v>
      </c>
      <c r="J2" s="36"/>
    </row>
    <row r="3" spans="1:10" ht="18.75" x14ac:dyDescent="0.3">
      <c r="A3" s="2"/>
      <c r="B3" s="2"/>
      <c r="C3" s="2"/>
      <c r="D3" s="2"/>
      <c r="E3" s="2"/>
      <c r="F3" s="2"/>
      <c r="G3" s="2"/>
      <c r="H3" s="4"/>
      <c r="I3" s="87" t="s">
        <v>15</v>
      </c>
      <c r="J3" s="87"/>
    </row>
    <row r="4" spans="1:10" ht="18.75" x14ac:dyDescent="0.3">
      <c r="A4" s="2"/>
      <c r="B4" s="2"/>
      <c r="C4" s="2"/>
      <c r="D4" s="2"/>
      <c r="E4" s="2"/>
      <c r="F4" s="2"/>
      <c r="G4" s="2"/>
      <c r="H4" s="4"/>
      <c r="I4" s="81"/>
      <c r="J4" s="81"/>
    </row>
    <row r="5" spans="1:10" ht="18.75" x14ac:dyDescent="0.3">
      <c r="A5" s="2"/>
      <c r="B5" s="82" t="s">
        <v>16</v>
      </c>
      <c r="C5" s="82"/>
      <c r="D5" s="82"/>
      <c r="E5" s="82"/>
      <c r="F5" s="82"/>
      <c r="G5" s="82"/>
      <c r="H5" s="82"/>
      <c r="I5" s="82"/>
      <c r="J5" s="82"/>
    </row>
    <row r="6" spans="1:10" ht="18.75" x14ac:dyDescent="0.3">
      <c r="A6" s="2"/>
      <c r="B6" s="83" t="s">
        <v>24</v>
      </c>
      <c r="C6" s="83"/>
      <c r="D6" s="83"/>
      <c r="E6" s="83"/>
      <c r="F6" s="83"/>
      <c r="G6" s="83"/>
      <c r="H6" s="83"/>
      <c r="I6" s="83"/>
      <c r="J6" s="83"/>
    </row>
    <row r="7" spans="1:10" ht="18.75" x14ac:dyDescent="0.3">
      <c r="A7" s="2"/>
      <c r="B7" s="84"/>
      <c r="C7" s="84"/>
      <c r="D7" s="84"/>
      <c r="E7" s="84"/>
      <c r="F7" s="84"/>
      <c r="G7" s="84"/>
      <c r="H7" s="84"/>
      <c r="I7" s="84"/>
      <c r="J7" s="84"/>
    </row>
    <row r="8" spans="1:10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</row>
    <row r="9" spans="1:10" ht="15.75" x14ac:dyDescent="0.2">
      <c r="A9" s="93" t="s">
        <v>2</v>
      </c>
      <c r="B9" s="95" t="s">
        <v>0</v>
      </c>
      <c r="C9" s="95" t="s">
        <v>10</v>
      </c>
      <c r="D9" s="38"/>
      <c r="E9" s="38"/>
      <c r="F9" s="38"/>
      <c r="G9" s="38"/>
      <c r="H9" s="95" t="s">
        <v>1</v>
      </c>
      <c r="I9" s="95" t="s">
        <v>8</v>
      </c>
      <c r="J9" s="95" t="s">
        <v>9</v>
      </c>
    </row>
    <row r="10" spans="1:10" ht="15.75" x14ac:dyDescent="0.2">
      <c r="A10" s="94"/>
      <c r="B10" s="95"/>
      <c r="C10" s="95"/>
      <c r="D10" s="37">
        <v>44967</v>
      </c>
      <c r="E10" s="38" t="s">
        <v>37</v>
      </c>
      <c r="F10" s="37">
        <v>45000</v>
      </c>
      <c r="G10" s="38" t="s">
        <v>37</v>
      </c>
      <c r="H10" s="95"/>
      <c r="I10" s="95"/>
      <c r="J10" s="95"/>
    </row>
    <row r="11" spans="1:10" ht="15.75" x14ac:dyDescent="0.2">
      <c r="A11" s="94"/>
      <c r="B11" s="95"/>
      <c r="C11" s="95"/>
      <c r="D11" s="38"/>
      <c r="E11" s="38"/>
      <c r="F11" s="38"/>
      <c r="G11" s="38"/>
      <c r="H11" s="95"/>
      <c r="I11" s="95"/>
      <c r="J11" s="95"/>
    </row>
    <row r="12" spans="1:10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38">
        <v>8</v>
      </c>
      <c r="I12" s="40">
        <v>9</v>
      </c>
      <c r="J12" s="41">
        <v>10</v>
      </c>
    </row>
    <row r="13" spans="1:10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5" t="s">
        <v>11</v>
      </c>
      <c r="I13" s="46">
        <v>45280</v>
      </c>
      <c r="J13" s="47" t="s">
        <v>27</v>
      </c>
    </row>
    <row r="14" spans="1:10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5" t="s">
        <v>11</v>
      </c>
      <c r="I14" s="49">
        <v>45280</v>
      </c>
      <c r="J14" s="45" t="s">
        <v>27</v>
      </c>
    </row>
    <row r="15" spans="1:10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5" t="s">
        <v>11</v>
      </c>
      <c r="I15" s="49">
        <v>45280</v>
      </c>
      <c r="J15" s="45" t="s">
        <v>27</v>
      </c>
    </row>
    <row r="16" spans="1:10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5" t="s">
        <v>11</v>
      </c>
      <c r="I16" s="49">
        <v>45280</v>
      </c>
      <c r="J16" s="45" t="s">
        <v>27</v>
      </c>
    </row>
    <row r="17" spans="1:10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5" t="s">
        <v>11</v>
      </c>
      <c r="I17" s="46">
        <v>45280</v>
      </c>
      <c r="J17" s="45" t="s">
        <v>27</v>
      </c>
    </row>
    <row r="18" spans="1:10" ht="31.5" x14ac:dyDescent="0.25">
      <c r="A18" s="42" t="s">
        <v>18</v>
      </c>
      <c r="B18" s="43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5" t="s">
        <v>11</v>
      </c>
      <c r="I18" s="49">
        <v>45280</v>
      </c>
      <c r="J18" s="45" t="s">
        <v>27</v>
      </c>
    </row>
    <row r="19" spans="1:10" ht="47.25" x14ac:dyDescent="0.25">
      <c r="A19" s="42" t="s">
        <v>32</v>
      </c>
      <c r="B19" s="43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45" t="s">
        <v>11</v>
      </c>
      <c r="I19" s="49">
        <v>45280</v>
      </c>
      <c r="J19" s="45" t="s">
        <v>28</v>
      </c>
    </row>
    <row r="20" spans="1:10" ht="196.5" customHeight="1" x14ac:dyDescent="0.25">
      <c r="A20" s="50" t="s">
        <v>33</v>
      </c>
      <c r="B20" s="51" t="s">
        <v>38</v>
      </c>
      <c r="C20" s="52"/>
      <c r="D20" s="52">
        <v>852</v>
      </c>
      <c r="E20" s="52">
        <v>852</v>
      </c>
      <c r="F20" s="52">
        <v>0</v>
      </c>
      <c r="G20" s="52">
        <v>852</v>
      </c>
      <c r="H20" s="45" t="s">
        <v>11</v>
      </c>
      <c r="I20" s="49">
        <v>45280</v>
      </c>
      <c r="J20" s="45" t="s">
        <v>27</v>
      </c>
    </row>
    <row r="21" spans="1:10" ht="42" customHeight="1" x14ac:dyDescent="0.25">
      <c r="A21" s="50" t="s">
        <v>35</v>
      </c>
      <c r="B21" s="51" t="s">
        <v>36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45" t="s">
        <v>11</v>
      </c>
      <c r="I21" s="49">
        <v>45280</v>
      </c>
      <c r="J21" s="45" t="s">
        <v>27</v>
      </c>
    </row>
    <row r="22" spans="1:10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45" t="s">
        <v>11</v>
      </c>
      <c r="I22" s="49">
        <v>45280</v>
      </c>
      <c r="J22" s="45" t="s">
        <v>27</v>
      </c>
    </row>
    <row r="23" spans="1:10" ht="55.5" customHeight="1" x14ac:dyDescent="0.25">
      <c r="A23" s="65" t="s">
        <v>45</v>
      </c>
      <c r="B23" s="66" t="s">
        <v>46</v>
      </c>
      <c r="C23" s="52"/>
      <c r="D23" s="52"/>
      <c r="E23" s="52"/>
      <c r="F23" s="67">
        <v>100</v>
      </c>
      <c r="G23" s="67">
        <v>100</v>
      </c>
      <c r="H23" s="45" t="s">
        <v>11</v>
      </c>
      <c r="I23" s="49">
        <v>45280</v>
      </c>
      <c r="J23" s="45" t="s">
        <v>28</v>
      </c>
    </row>
    <row r="24" spans="1:10" ht="91.5" customHeight="1" x14ac:dyDescent="0.25">
      <c r="A24" s="65" t="s">
        <v>47</v>
      </c>
      <c r="B24" s="66" t="s">
        <v>50</v>
      </c>
      <c r="C24" s="52"/>
      <c r="D24" s="52"/>
      <c r="E24" s="52"/>
      <c r="F24" s="67">
        <v>39.664999999999999</v>
      </c>
      <c r="G24" s="67">
        <v>39.664999999999999</v>
      </c>
      <c r="H24" s="45" t="s">
        <v>11</v>
      </c>
      <c r="I24" s="49">
        <v>45280</v>
      </c>
      <c r="J24" s="45" t="s">
        <v>28</v>
      </c>
    </row>
    <row r="25" spans="1:10" ht="47.25" customHeight="1" x14ac:dyDescent="0.25">
      <c r="A25" s="65" t="s">
        <v>48</v>
      </c>
      <c r="B25" s="66" t="s">
        <v>49</v>
      </c>
      <c r="C25" s="52"/>
      <c r="D25" s="52"/>
      <c r="E25" s="52"/>
      <c r="F25" s="68">
        <v>49.026600000000002</v>
      </c>
      <c r="G25" s="68">
        <v>49.026600000000002</v>
      </c>
      <c r="H25" s="45" t="s">
        <v>11</v>
      </c>
      <c r="I25" s="49">
        <v>45280</v>
      </c>
      <c r="J25" s="45" t="s">
        <v>28</v>
      </c>
    </row>
    <row r="26" spans="1:10" ht="15.75" x14ac:dyDescent="0.25">
      <c r="A26" s="42"/>
      <c r="B26" s="53" t="s">
        <v>13</v>
      </c>
      <c r="C26" s="54">
        <f>SUM(C13:C19)</f>
        <v>772</v>
      </c>
      <c r="D26" s="55"/>
      <c r="E26" s="59">
        <f>SUM(E13:E22)</f>
        <v>4825.1000000000004</v>
      </c>
      <c r="F26" s="69"/>
      <c r="G26" s="70">
        <f>SUM(G13:G25)</f>
        <v>5013.7916000000005</v>
      </c>
      <c r="H26" s="45"/>
      <c r="I26" s="56"/>
      <c r="J26" s="57"/>
    </row>
    <row r="27" spans="1:10" ht="15.75" x14ac:dyDescent="0.25">
      <c r="A27" s="42"/>
      <c r="B27" s="53" t="s">
        <v>29</v>
      </c>
      <c r="C27" s="58"/>
      <c r="D27" s="59">
        <f>SUM(D13:D22)</f>
        <v>4053.1000000000004</v>
      </c>
      <c r="E27" s="72"/>
      <c r="F27" s="70">
        <f>SUM(F13:F25)</f>
        <v>188.69159999999999</v>
      </c>
      <c r="G27" s="71"/>
      <c r="H27" s="45"/>
      <c r="I27" s="56"/>
      <c r="J27" s="57"/>
    </row>
    <row r="28" spans="1:10" ht="15.75" x14ac:dyDescent="0.25">
      <c r="A28" s="42"/>
      <c r="B28" s="53" t="s">
        <v>30</v>
      </c>
      <c r="C28" s="54">
        <f>SUM(C13:C19)</f>
        <v>772</v>
      </c>
      <c r="D28" s="55"/>
      <c r="E28" s="59">
        <f>SUM(E13:E22)</f>
        <v>4825.1000000000004</v>
      </c>
      <c r="F28" s="69"/>
      <c r="G28" s="70">
        <f>SUM(G13:G25)</f>
        <v>5013.7916000000005</v>
      </c>
      <c r="H28" s="45"/>
      <c r="I28" s="56"/>
      <c r="J28" s="57"/>
    </row>
    <row r="29" spans="1:10" ht="15.75" x14ac:dyDescent="0.25">
      <c r="A29" s="60"/>
      <c r="B29" s="61"/>
      <c r="C29" s="62" t="s">
        <v>17</v>
      </c>
      <c r="D29" s="62"/>
      <c r="E29" s="62"/>
      <c r="F29" s="62"/>
      <c r="G29" s="62"/>
      <c r="H29" s="63"/>
      <c r="I29" s="91"/>
      <c r="J29" s="91"/>
    </row>
    <row r="30" spans="1:10" ht="15.75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1" spans="1:10" ht="15.75" x14ac:dyDescent="0.25">
      <c r="A31" s="64"/>
      <c r="B31" s="64" t="s">
        <v>40</v>
      </c>
      <c r="C31" s="64"/>
      <c r="D31" s="64"/>
      <c r="E31" s="64"/>
      <c r="F31" s="64"/>
      <c r="G31" s="64"/>
      <c r="H31" s="64"/>
      <c r="I31" s="92" t="s">
        <v>41</v>
      </c>
      <c r="J31" s="92"/>
    </row>
  </sheetData>
  <mergeCells count="13">
    <mergeCell ref="I29:J29"/>
    <mergeCell ref="I31:J31"/>
    <mergeCell ref="A9:A11"/>
    <mergeCell ref="B9:B11"/>
    <mergeCell ref="C9:C11"/>
    <mergeCell ref="H9:H11"/>
    <mergeCell ref="I9:I11"/>
    <mergeCell ref="J9:J11"/>
    <mergeCell ref="B6:J7"/>
    <mergeCell ref="I1:J1"/>
    <mergeCell ref="I3:J3"/>
    <mergeCell ref="I4:J4"/>
    <mergeCell ref="B5:J5"/>
  </mergeCells>
  <phoneticPr fontId="20" type="noConversion"/>
  <pageMargins left="0.7" right="0.7" top="0.75" bottom="0.75" header="0.3" footer="0.3"/>
  <pageSetup paperSize="9" scale="7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topLeftCell="B1" zoomScaleNormal="100" zoomScaleSheetLayoutView="100" workbookViewId="0">
      <selection activeCell="J2" sqref="J2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9" width="13.140625" customWidth="1"/>
    <col min="10" max="10" width="15.42578125" customWidth="1"/>
    <col min="11" max="11" width="13.5703125" customWidth="1"/>
    <col min="12" max="12" width="31.85546875" customWidth="1"/>
  </cols>
  <sheetData>
    <row r="1" spans="1:12" ht="43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90" t="s">
        <v>55</v>
      </c>
      <c r="L1" s="90"/>
    </row>
    <row r="2" spans="1:12" ht="18.75" x14ac:dyDescent="0.3">
      <c r="A2" s="2"/>
      <c r="B2" s="2"/>
      <c r="C2" s="2"/>
      <c r="D2" s="2"/>
      <c r="E2" s="2"/>
      <c r="F2" s="2"/>
      <c r="G2" s="2"/>
      <c r="H2" s="2"/>
      <c r="I2" s="2"/>
      <c r="J2" s="4"/>
      <c r="K2" s="36" t="s">
        <v>14</v>
      </c>
      <c r="L2" s="36"/>
    </row>
    <row r="3" spans="1:12" ht="18.75" x14ac:dyDescent="0.3">
      <c r="A3" s="2"/>
      <c r="B3" s="2"/>
      <c r="C3" s="2"/>
      <c r="D3" s="2"/>
      <c r="E3" s="2"/>
      <c r="F3" s="2"/>
      <c r="G3" s="2"/>
      <c r="H3" s="2"/>
      <c r="I3" s="2"/>
      <c r="J3" s="4"/>
      <c r="K3" s="87" t="s">
        <v>15</v>
      </c>
      <c r="L3" s="87"/>
    </row>
    <row r="4" spans="1:12" ht="18.75" x14ac:dyDescent="0.3">
      <c r="A4" s="2"/>
      <c r="B4" s="2"/>
      <c r="C4" s="2"/>
      <c r="D4" s="2"/>
      <c r="E4" s="2"/>
      <c r="F4" s="2"/>
      <c r="G4" s="2"/>
      <c r="H4" s="2"/>
      <c r="I4" s="2"/>
      <c r="J4" s="4"/>
      <c r="K4" s="81"/>
      <c r="L4" s="81"/>
    </row>
    <row r="5" spans="1:12" ht="18.75" x14ac:dyDescent="0.3">
      <c r="A5" s="2"/>
      <c r="B5" s="82" t="s">
        <v>54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8.75" x14ac:dyDescent="0.3">
      <c r="A6" s="2"/>
      <c r="B6" s="83" t="s">
        <v>24</v>
      </c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18.75" x14ac:dyDescent="0.3">
      <c r="A7" s="2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2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15.75" x14ac:dyDescent="0.2">
      <c r="A9" s="93" t="s">
        <v>2</v>
      </c>
      <c r="B9" s="95" t="s">
        <v>0</v>
      </c>
      <c r="C9" s="95" t="s">
        <v>10</v>
      </c>
      <c r="D9" s="38"/>
      <c r="E9" s="38"/>
      <c r="F9" s="38"/>
      <c r="G9" s="38"/>
      <c r="H9" s="38"/>
      <c r="I9" s="38"/>
      <c r="J9" s="95" t="s">
        <v>1</v>
      </c>
      <c r="K9" s="95" t="s">
        <v>8</v>
      </c>
      <c r="L9" s="95" t="s">
        <v>9</v>
      </c>
    </row>
    <row r="10" spans="1:12" ht="15.75" x14ac:dyDescent="0.2">
      <c r="A10" s="94"/>
      <c r="B10" s="95"/>
      <c r="C10" s="95"/>
      <c r="D10" s="37">
        <v>44967</v>
      </c>
      <c r="E10" s="38" t="s">
        <v>37</v>
      </c>
      <c r="F10" s="37">
        <v>45000</v>
      </c>
      <c r="G10" s="38" t="s">
        <v>37</v>
      </c>
      <c r="H10" s="31">
        <v>45013</v>
      </c>
      <c r="I10" s="38" t="s">
        <v>37</v>
      </c>
      <c r="J10" s="95"/>
      <c r="K10" s="95"/>
      <c r="L10" s="95"/>
    </row>
    <row r="11" spans="1:12" ht="50.25" customHeight="1" x14ac:dyDescent="0.2">
      <c r="A11" s="94"/>
      <c r="B11" s="95"/>
      <c r="C11" s="95"/>
      <c r="D11" s="38"/>
      <c r="E11" s="38"/>
      <c r="F11" s="38"/>
      <c r="G11" s="38"/>
      <c r="H11" s="38"/>
      <c r="I11" s="38"/>
      <c r="J11" s="95"/>
      <c r="K11" s="95"/>
      <c r="L11" s="95"/>
    </row>
    <row r="12" spans="1:12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38">
        <v>10</v>
      </c>
      <c r="K12" s="40">
        <v>11</v>
      </c>
      <c r="L12" s="41">
        <v>12</v>
      </c>
    </row>
    <row r="13" spans="1:12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4">
        <v>0</v>
      </c>
      <c r="I13" s="44">
        <v>130</v>
      </c>
      <c r="J13" s="45" t="s">
        <v>11</v>
      </c>
      <c r="K13" s="46">
        <v>45280</v>
      </c>
      <c r="L13" s="47" t="s">
        <v>27</v>
      </c>
    </row>
    <row r="14" spans="1:12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8">
        <v>0</v>
      </c>
      <c r="I14" s="48">
        <v>85</v>
      </c>
      <c r="J14" s="45" t="s">
        <v>11</v>
      </c>
      <c r="K14" s="49">
        <v>45280</v>
      </c>
      <c r="L14" s="45" t="s">
        <v>27</v>
      </c>
    </row>
    <row r="15" spans="1:12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8">
        <v>0</v>
      </c>
      <c r="I15" s="48">
        <v>45</v>
      </c>
      <c r="J15" s="45" t="s">
        <v>11</v>
      </c>
      <c r="K15" s="49">
        <v>45280</v>
      </c>
      <c r="L15" s="45" t="s">
        <v>27</v>
      </c>
    </row>
    <row r="16" spans="1:12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5" t="s">
        <v>11</v>
      </c>
      <c r="K16" s="49">
        <v>45280</v>
      </c>
      <c r="L16" s="45" t="s">
        <v>27</v>
      </c>
    </row>
    <row r="17" spans="1:12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4">
        <v>0</v>
      </c>
      <c r="I17" s="44">
        <v>70</v>
      </c>
      <c r="J17" s="45" t="s">
        <v>11</v>
      </c>
      <c r="K17" s="46">
        <v>45280</v>
      </c>
      <c r="L17" s="45" t="s">
        <v>27</v>
      </c>
    </row>
    <row r="18" spans="1:12" ht="31.5" x14ac:dyDescent="0.25">
      <c r="A18" s="42" t="s">
        <v>18</v>
      </c>
      <c r="B18" s="43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8">
        <v>0</v>
      </c>
      <c r="I18" s="48">
        <v>192</v>
      </c>
      <c r="J18" s="45" t="s">
        <v>11</v>
      </c>
      <c r="K18" s="49">
        <v>45280</v>
      </c>
      <c r="L18" s="45" t="s">
        <v>27</v>
      </c>
    </row>
    <row r="19" spans="1:12" ht="47.25" x14ac:dyDescent="0.25">
      <c r="A19" s="42" t="s">
        <v>32</v>
      </c>
      <c r="B19" s="66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67">
        <v>-32.423000000000002</v>
      </c>
      <c r="I19" s="67">
        <v>117.577</v>
      </c>
      <c r="J19" s="45" t="s">
        <v>11</v>
      </c>
      <c r="K19" s="49">
        <v>45280</v>
      </c>
      <c r="L19" s="45" t="s">
        <v>28</v>
      </c>
    </row>
    <row r="20" spans="1:12" ht="204.75" x14ac:dyDescent="0.25">
      <c r="A20" s="50" t="s">
        <v>33</v>
      </c>
      <c r="B20" s="51" t="s">
        <v>38</v>
      </c>
      <c r="C20" s="52"/>
      <c r="D20" s="73">
        <v>852</v>
      </c>
      <c r="E20" s="73">
        <v>852</v>
      </c>
      <c r="F20" s="52">
        <v>0</v>
      </c>
      <c r="G20" s="52">
        <v>852</v>
      </c>
      <c r="H20" s="52">
        <v>0</v>
      </c>
      <c r="I20" s="52">
        <v>852</v>
      </c>
      <c r="J20" s="45" t="s">
        <v>11</v>
      </c>
      <c r="K20" s="49">
        <v>45280</v>
      </c>
      <c r="L20" s="45" t="s">
        <v>27</v>
      </c>
    </row>
    <row r="21" spans="1:12" ht="72" customHeight="1" x14ac:dyDescent="0.25">
      <c r="A21" s="65" t="s">
        <v>35</v>
      </c>
      <c r="B21" s="66" t="s">
        <v>51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52">
        <v>0</v>
      </c>
      <c r="I21" s="52">
        <v>3055.3</v>
      </c>
      <c r="J21" s="45" t="s">
        <v>11</v>
      </c>
      <c r="K21" s="49">
        <v>45280</v>
      </c>
      <c r="L21" s="45" t="s">
        <v>27</v>
      </c>
    </row>
    <row r="22" spans="1:12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52">
        <v>0</v>
      </c>
      <c r="I22" s="52">
        <v>145.80000000000001</v>
      </c>
      <c r="J22" s="45" t="s">
        <v>11</v>
      </c>
      <c r="K22" s="49">
        <v>45280</v>
      </c>
      <c r="L22" s="45" t="s">
        <v>27</v>
      </c>
    </row>
    <row r="23" spans="1:12" ht="47.25" x14ac:dyDescent="0.25">
      <c r="A23" s="50" t="s">
        <v>45</v>
      </c>
      <c r="B23" s="51" t="s">
        <v>46</v>
      </c>
      <c r="C23" s="52"/>
      <c r="D23" s="52"/>
      <c r="E23" s="52"/>
      <c r="F23" s="73">
        <v>100</v>
      </c>
      <c r="G23" s="73">
        <v>100</v>
      </c>
      <c r="H23" s="52">
        <v>0</v>
      </c>
      <c r="I23" s="52">
        <v>100</v>
      </c>
      <c r="J23" s="45" t="s">
        <v>11</v>
      </c>
      <c r="K23" s="49">
        <v>45280</v>
      </c>
      <c r="L23" s="45" t="s">
        <v>28</v>
      </c>
    </row>
    <row r="24" spans="1:12" ht="63" x14ac:dyDescent="0.25">
      <c r="A24" s="50" t="s">
        <v>47</v>
      </c>
      <c r="B24" s="51" t="s">
        <v>50</v>
      </c>
      <c r="C24" s="52"/>
      <c r="D24" s="52"/>
      <c r="E24" s="52"/>
      <c r="F24" s="73">
        <v>39.664999999999999</v>
      </c>
      <c r="G24" s="73">
        <v>39.664999999999999</v>
      </c>
      <c r="H24" s="52">
        <v>0</v>
      </c>
      <c r="I24" s="52">
        <v>39.664999999999999</v>
      </c>
      <c r="J24" s="45" t="s">
        <v>11</v>
      </c>
      <c r="K24" s="49">
        <v>45280</v>
      </c>
      <c r="L24" s="45" t="s">
        <v>28</v>
      </c>
    </row>
    <row r="25" spans="1:12" ht="33.75" customHeight="1" x14ac:dyDescent="0.25">
      <c r="A25" s="50" t="s">
        <v>48</v>
      </c>
      <c r="B25" s="51" t="s">
        <v>49</v>
      </c>
      <c r="C25" s="52"/>
      <c r="D25" s="52"/>
      <c r="E25" s="52"/>
      <c r="F25" s="74">
        <v>49.026600000000002</v>
      </c>
      <c r="G25" s="74">
        <v>49.026600000000002</v>
      </c>
      <c r="H25" s="76">
        <v>0</v>
      </c>
      <c r="I25" s="76">
        <v>49.026600000000002</v>
      </c>
      <c r="J25" s="45" t="s">
        <v>11</v>
      </c>
      <c r="K25" s="49">
        <v>45280</v>
      </c>
      <c r="L25" s="45" t="s">
        <v>28</v>
      </c>
    </row>
    <row r="26" spans="1:12" ht="35.25" customHeight="1" x14ac:dyDescent="0.25">
      <c r="A26" s="50" t="s">
        <v>52</v>
      </c>
      <c r="B26" s="66" t="s">
        <v>53</v>
      </c>
      <c r="C26" s="52"/>
      <c r="D26" s="52"/>
      <c r="E26" s="52"/>
      <c r="F26" s="74"/>
      <c r="G26" s="74"/>
      <c r="H26" s="68">
        <v>32.423000000000002</v>
      </c>
      <c r="I26" s="68">
        <v>32.423000000000002</v>
      </c>
      <c r="J26" s="45" t="s">
        <v>11</v>
      </c>
      <c r="K26" s="49">
        <v>45280</v>
      </c>
      <c r="L26" s="45" t="s">
        <v>28</v>
      </c>
    </row>
    <row r="27" spans="1:12" ht="15.75" x14ac:dyDescent="0.25">
      <c r="A27" s="42"/>
      <c r="B27" s="53" t="s">
        <v>13</v>
      </c>
      <c r="C27" s="54">
        <f>SUM(C13:C19)</f>
        <v>772</v>
      </c>
      <c r="D27" s="55"/>
      <c r="E27" s="59">
        <f>SUM(E13:E22)</f>
        <v>4825.1000000000004</v>
      </c>
      <c r="F27" s="55"/>
      <c r="G27" s="75">
        <f>SUM(G13:G25)</f>
        <v>5013.7916000000005</v>
      </c>
      <c r="H27" s="75"/>
      <c r="I27" s="77">
        <f>SUM(I13:I26)</f>
        <v>5013.7916000000005</v>
      </c>
      <c r="J27" s="45"/>
      <c r="K27" s="56"/>
      <c r="L27" s="57"/>
    </row>
    <row r="28" spans="1:12" ht="15.75" x14ac:dyDescent="0.25">
      <c r="A28" s="42"/>
      <c r="B28" s="53" t="s">
        <v>29</v>
      </c>
      <c r="C28" s="58"/>
      <c r="D28" s="59">
        <f>SUM(D13:D22)</f>
        <v>4053.1000000000004</v>
      </c>
      <c r="E28" s="72"/>
      <c r="F28" s="75">
        <f>SUM(F13:F25)</f>
        <v>188.69159999999999</v>
      </c>
      <c r="G28" s="72"/>
      <c r="H28" s="72"/>
      <c r="I28" s="72"/>
      <c r="J28" s="45"/>
      <c r="K28" s="56"/>
      <c r="L28" s="57"/>
    </row>
    <row r="29" spans="1:12" ht="15.75" x14ac:dyDescent="0.25">
      <c r="A29" s="42"/>
      <c r="B29" s="53" t="s">
        <v>30</v>
      </c>
      <c r="C29" s="54">
        <f>SUM(C13:C19)</f>
        <v>772</v>
      </c>
      <c r="D29" s="55"/>
      <c r="E29" s="59">
        <f>SUM(E13:E22)</f>
        <v>4825.1000000000004</v>
      </c>
      <c r="F29" s="55"/>
      <c r="G29" s="75">
        <f>SUM(G13:G25)</f>
        <v>5013.7916000000005</v>
      </c>
      <c r="H29" s="75"/>
      <c r="I29" s="77">
        <f>SUM(I13:I26)</f>
        <v>5013.7916000000005</v>
      </c>
      <c r="J29" s="45"/>
      <c r="K29" s="56"/>
      <c r="L29" s="57"/>
    </row>
    <row r="30" spans="1:12" ht="15.75" x14ac:dyDescent="0.25">
      <c r="A30" s="60"/>
      <c r="B30" s="61"/>
      <c r="C30" s="62" t="s">
        <v>17</v>
      </c>
      <c r="D30" s="62"/>
      <c r="E30" s="62"/>
      <c r="F30" s="62"/>
      <c r="G30" s="62"/>
      <c r="H30" s="62"/>
      <c r="I30" s="62"/>
      <c r="J30" s="63"/>
      <c r="K30" s="91"/>
      <c r="L30" s="91"/>
    </row>
    <row r="31" spans="1:12" ht="15.75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</row>
    <row r="32" spans="1:12" ht="15.75" x14ac:dyDescent="0.25">
      <c r="A32" s="64"/>
      <c r="B32" s="64" t="s">
        <v>40</v>
      </c>
      <c r="C32" s="64"/>
      <c r="D32" s="64"/>
      <c r="E32" s="64"/>
      <c r="F32" s="64"/>
      <c r="G32" s="64"/>
      <c r="H32" s="64"/>
      <c r="I32" s="64"/>
      <c r="J32" s="64"/>
      <c r="K32" s="92" t="s">
        <v>41</v>
      </c>
      <c r="L32" s="92"/>
    </row>
  </sheetData>
  <mergeCells count="13">
    <mergeCell ref="K30:L30"/>
    <mergeCell ref="K32:L32"/>
    <mergeCell ref="A9:A11"/>
    <mergeCell ref="B9:B11"/>
    <mergeCell ref="C9:C11"/>
    <mergeCell ref="J9:J11"/>
    <mergeCell ref="K9:K11"/>
    <mergeCell ref="L9:L11"/>
    <mergeCell ref="B6:L7"/>
    <mergeCell ref="K1:L1"/>
    <mergeCell ref="K3:L3"/>
    <mergeCell ref="K4:L4"/>
    <mergeCell ref="B5:L5"/>
  </mergeCells>
  <phoneticPr fontId="20" type="noConversion"/>
  <pageMargins left="0.24" right="0.18" top="0.35" bottom="0.3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2023</vt:lpstr>
      <vt:lpstr>10.02.2023</vt:lpstr>
      <vt:lpstr>15.03.2023</vt:lpstr>
      <vt:lpstr>28.03.2023</vt:lpstr>
      <vt:lpstr>'2023'!Область_друку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2023-03-28T12:50:10Z</cp:lastPrinted>
  <dcterms:created xsi:type="dcterms:W3CDTF">2021-11-10T12:11:01Z</dcterms:created>
  <dcterms:modified xsi:type="dcterms:W3CDTF">2023-03-28T12:51:49Z</dcterms:modified>
</cp:coreProperties>
</file>