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ewlett Packard\Desktop\РОБОТА\МІСЬКА РАДА\сесія РІШЕННЯ 2023\04_10_2023\На сайт\"/>
    </mc:Choice>
  </mc:AlternateContent>
  <bookViews>
    <workbookView xWindow="0" yWindow="0" windowWidth="20490" windowHeight="6360" firstSheet="7" activeTab="13"/>
  </bookViews>
  <sheets>
    <sheet name="2023" sheetId="6" r:id="rId1"/>
    <sheet name="17.01.2023" sheetId="7" r:id="rId2"/>
    <sheet name="20.01.2023" sheetId="8" r:id="rId3"/>
    <sheet name="10.02.2023" sheetId="9" r:id="rId4"/>
    <sheet name="01.03.2023" sheetId="10" r:id="rId5"/>
    <sheet name="15.03.2023" sheetId="11" r:id="rId6"/>
    <sheet name="28.03.2023" sheetId="12" r:id="rId7"/>
    <sheet name="12.04.2023" sheetId="13" r:id="rId8"/>
    <sheet name="17.05.2023" sheetId="14" r:id="rId9"/>
    <sheet name="07.06.2023" sheetId="15" r:id="rId10"/>
    <sheet name="05.07.2023" sheetId="16" r:id="rId11"/>
    <sheet name="09.08.2023" sheetId="17" r:id="rId12"/>
    <sheet name="06.09.2023" sheetId="18" r:id="rId13"/>
    <sheet name="04.10.2023" sheetId="19" r:id="rId14"/>
  </sheets>
  <definedNames>
    <definedName name="_xlnm.Print_Area" localSheetId="13">'04.10.2023'!$A$1:$AF$105</definedName>
    <definedName name="_xlnm.Print_Area" localSheetId="2">'20.01.2023'!$A$1:$J$35</definedName>
  </definedNames>
  <calcPr calcId="162913" iterate="1"/>
</workbook>
</file>

<file path=xl/calcChain.xml><?xml version="1.0" encoding="utf-8"?>
<calcChain xmlns="http://schemas.openxmlformats.org/spreadsheetml/2006/main">
  <c r="Z60" i="19" l="1"/>
  <c r="AB60" i="19"/>
  <c r="AC93" i="19" l="1"/>
  <c r="Z56" i="18" l="1"/>
  <c r="Z94" i="19" l="1"/>
  <c r="X94" i="19"/>
  <c r="V94" i="19"/>
  <c r="H94" i="19"/>
  <c r="AA93" i="19"/>
  <c r="Y93" i="19"/>
  <c r="W93" i="19"/>
  <c r="M93" i="19"/>
  <c r="K93" i="19"/>
  <c r="I93" i="19"/>
  <c r="I35" i="19"/>
  <c r="H35" i="19"/>
  <c r="L24" i="19"/>
  <c r="I14" i="19"/>
  <c r="C14" i="19"/>
  <c r="AA87" i="18" l="1"/>
  <c r="Z88" i="18"/>
  <c r="X88" i="18"/>
  <c r="V88" i="18"/>
  <c r="H88" i="18"/>
  <c r="Y87" i="18"/>
  <c r="W87" i="18"/>
  <c r="M87" i="18"/>
  <c r="K87" i="18"/>
  <c r="I87" i="18"/>
  <c r="G55" i="18"/>
  <c r="E55" i="18"/>
  <c r="C55" i="18"/>
  <c r="I35" i="18"/>
  <c r="I55" i="18" s="1"/>
  <c r="H35" i="18"/>
  <c r="L24" i="18"/>
  <c r="I14" i="18"/>
  <c r="C14" i="18"/>
  <c r="Y82" i="17" l="1"/>
  <c r="X83" i="17"/>
  <c r="V83" i="17" l="1"/>
  <c r="H83" i="17"/>
  <c r="W82" i="17"/>
  <c r="M82" i="17"/>
  <c r="K82" i="17"/>
  <c r="I82" i="17"/>
  <c r="R54" i="17"/>
  <c r="G53" i="17"/>
  <c r="E53" i="17"/>
  <c r="C53" i="17"/>
  <c r="I35" i="17"/>
  <c r="I53" i="17" s="1"/>
  <c r="H35" i="17"/>
  <c r="L24" i="17"/>
  <c r="I14" i="17"/>
  <c r="C14" i="17"/>
  <c r="W80" i="16" l="1"/>
  <c r="V81" i="16"/>
  <c r="H81" i="16" l="1"/>
  <c r="Q80" i="16"/>
  <c r="M80" i="16"/>
  <c r="K80" i="16"/>
  <c r="I80" i="16"/>
  <c r="R53" i="16"/>
  <c r="G52" i="16"/>
  <c r="E52" i="16"/>
  <c r="C52" i="16"/>
  <c r="I34" i="16"/>
  <c r="I52" i="16" s="1"/>
  <c r="H34" i="16"/>
  <c r="L23" i="16"/>
  <c r="I13" i="16"/>
  <c r="C13" i="16"/>
  <c r="H73" i="15" l="1"/>
  <c r="Q72" i="15"/>
  <c r="M72" i="15"/>
  <c r="K72" i="15"/>
  <c r="I72" i="15"/>
  <c r="R47" i="15"/>
  <c r="G46" i="15"/>
  <c r="E46" i="15"/>
  <c r="C46" i="15"/>
  <c r="I34" i="15"/>
  <c r="I46" i="15" s="1"/>
  <c r="H34" i="15"/>
  <c r="L23" i="15"/>
  <c r="I13" i="15"/>
  <c r="C13" i="15"/>
  <c r="R47" i="14" l="1"/>
  <c r="H71" i="14"/>
  <c r="Q70" i="14"/>
  <c r="M70" i="14"/>
  <c r="K70" i="14"/>
  <c r="I70" i="14"/>
  <c r="G46" i="14"/>
  <c r="E46" i="14"/>
  <c r="C46" i="14"/>
  <c r="I34" i="14"/>
  <c r="I46" i="14" s="1"/>
  <c r="H34" i="14"/>
  <c r="L23" i="14"/>
  <c r="I13" i="14"/>
  <c r="C13" i="14"/>
  <c r="Q69" i="13" l="1"/>
  <c r="H70" i="13"/>
  <c r="M69" i="13"/>
  <c r="K69" i="13"/>
  <c r="I69" i="13"/>
  <c r="G45" i="13"/>
  <c r="E45" i="13"/>
  <c r="C45" i="13"/>
  <c r="I34" i="13"/>
  <c r="I45" i="13" s="1"/>
  <c r="H34" i="13"/>
  <c r="L23" i="13"/>
  <c r="I13" i="13"/>
  <c r="C13" i="13"/>
  <c r="H69" i="12" l="1"/>
  <c r="M68" i="12"/>
  <c r="K68" i="12"/>
  <c r="I68" i="12"/>
  <c r="G44" i="12"/>
  <c r="E44" i="12"/>
  <c r="C44" i="12"/>
  <c r="I33" i="12"/>
  <c r="I44" i="12" s="1"/>
  <c r="H33" i="12"/>
  <c r="L22" i="12"/>
  <c r="I13" i="12"/>
  <c r="C13" i="12"/>
  <c r="M66" i="11" l="1"/>
  <c r="L22" i="11"/>
  <c r="H67" i="11"/>
  <c r="K66" i="11"/>
  <c r="I66" i="11"/>
  <c r="G43" i="11"/>
  <c r="E43" i="11"/>
  <c r="C43" i="11"/>
  <c r="I33" i="11"/>
  <c r="I43" i="11" s="1"/>
  <c r="H33" i="11"/>
  <c r="I13" i="11"/>
  <c r="C13" i="11"/>
  <c r="H66" i="10" l="1"/>
  <c r="K65" i="10"/>
  <c r="I65" i="10"/>
  <c r="G42" i="10"/>
  <c r="E42" i="10"/>
  <c r="C42" i="10"/>
  <c r="I33" i="10"/>
  <c r="I42" i="10" s="1"/>
  <c r="H33" i="10"/>
  <c r="I13" i="10"/>
  <c r="C13" i="10"/>
  <c r="I13" i="9" l="1"/>
  <c r="I19" i="9"/>
  <c r="H19" i="9"/>
  <c r="I61" i="9" l="1"/>
  <c r="H62" i="9"/>
  <c r="I41" i="9" l="1"/>
  <c r="G41" i="9"/>
  <c r="E41" i="9"/>
  <c r="C41" i="9"/>
  <c r="C13" i="9"/>
  <c r="G31" i="8" l="1"/>
  <c r="E31" i="8"/>
  <c r="C31" i="8"/>
  <c r="C12" i="8"/>
  <c r="E31" i="7"/>
  <c r="C31" i="7"/>
  <c r="C12" i="7"/>
  <c r="C13" i="6"/>
  <c r="C32" i="6"/>
</calcChain>
</file>

<file path=xl/sharedStrings.xml><?xml version="1.0" encoding="utf-8"?>
<sst xmlns="http://schemas.openxmlformats.org/spreadsheetml/2006/main" count="3284" uniqueCount="235">
  <si>
    <t>Завдання та заходи місцевої цільової програми</t>
  </si>
  <si>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</si>
  <si>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</si>
  <si>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</si>
  <si>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</si>
  <si>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</si>
  <si>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Розділ 1. Поповнення статутного фонду комунальних підприємств</t>
  </si>
  <si>
    <t>1.1</t>
  </si>
  <si>
    <t>Поповнення статутного фонду комунального підприємства КП «Здолбунівське»</t>
  </si>
  <si>
    <t>1.1.1</t>
  </si>
  <si>
    <t>Місцевий бюджет</t>
  </si>
  <si>
    <t>Придбання косарки-мульчувача бічного гідравлічного</t>
  </si>
  <si>
    <t>ВСЬОГО ПО РОЗДІЛУ 1</t>
  </si>
  <si>
    <t>2</t>
  </si>
  <si>
    <t>Розділ 2. Житлово-комунальне господарство</t>
  </si>
  <si>
    <t>Реконструкція дамби по Старомильській  в м.Здолбунів Здолбунівського району Рівненської обл., в т.ч. коригування проектно-кошторисної документації</t>
  </si>
  <si>
    <t>Реконструкція частини приміщення адміністративного будинку під центр надання адміністративних послуг по вул.Михайла Грушевського, 14 в м.Здолбунів Рівненської області</t>
  </si>
  <si>
    <t>ВСЬОГО ПО РОЗДІЛУ 2</t>
  </si>
  <si>
    <t>Обсяги</t>
  </si>
  <si>
    <t>фінансування</t>
  </si>
  <si>
    <t>тис. грн.</t>
  </si>
  <si>
    <t>Зміни по розділу</t>
  </si>
  <si>
    <t>Реконструкція мережі вуличного освітлення з застосуванням енергозберігаючих технологій с. Богдашів, вул. Садова, вул. Гранична, вул. Нова, вул. Лагутіна Рівненський район в т.ч. виготовлення проектго-кошторисної документації.</t>
  </si>
  <si>
    <t>Реконструкція мережі вуличного освітлення з застосуванням енергозберігаючих технологій с. Глинськ, вул. Садова, вул. Заольшина, вул. Садки, вул. Зелена, вул Сонячна Рівненський район в т.ч. виготовлення проектго-кошторисної документації.</t>
  </si>
  <si>
    <t>Реконструкція вуличного освітлення по вул. Попова в м.Здолбунів Рівненської області в т.ч. виготовлення проектго-кошторисної документації.</t>
  </si>
  <si>
    <t xml:space="preserve">Зміни по програмі </t>
  </si>
  <si>
    <t xml:space="preserve">Реконструкція вуличного освітлення по вул. Кармелюка в м.Здолбунів Рівненської області </t>
  </si>
  <si>
    <t xml:space="preserve">Реконструкція вуличного освітлення по вул. Дружби в м.Здолбунів Рівненської області </t>
  </si>
  <si>
    <t>1.2</t>
  </si>
  <si>
    <t>Поповнення статутного фонду комунального підприємства КП «Здолбунівкомунеенергія»</t>
  </si>
  <si>
    <t>1.2.1</t>
  </si>
  <si>
    <t>1.2.2</t>
  </si>
  <si>
    <t>Місцевиц бюджет</t>
  </si>
  <si>
    <t>1.2.3</t>
  </si>
  <si>
    <t>1.2.4</t>
  </si>
  <si>
    <t>Встановлення перетворювача частоти на котельні по вул. Шкільна, 40 Б, міста Здолбунів</t>
  </si>
  <si>
    <t>Придбання резервного б/у котла КБНГ - 2.5</t>
  </si>
  <si>
    <t>1.3</t>
  </si>
  <si>
    <t>Поповнення статутного фонду комунального підприємства КП «Здолбунівводоканал»</t>
  </si>
  <si>
    <t>1.3.1</t>
  </si>
  <si>
    <t>Придбання насосного та технологічного обладнання для заміни на ВНС та КНС</t>
  </si>
  <si>
    <t>2.1</t>
  </si>
  <si>
    <t>2.2</t>
  </si>
  <si>
    <t>2.3</t>
  </si>
  <si>
    <t>2.4</t>
  </si>
  <si>
    <t>2.5</t>
  </si>
  <si>
    <t>2.6</t>
  </si>
  <si>
    <t>2.7</t>
  </si>
  <si>
    <t>Встановлення резервного підживлюючого насоса на котельні по вул. Шкільна, 40 Б, міста Здолбунів (насос CDLF4-80)</t>
  </si>
  <si>
    <t>Будівництво лінії електропередач по вул. Братів Єлінеків, Героїв Гурб та Просвіти в м.Здолбунів в т.ч. проектно-кошторисна документація</t>
  </si>
  <si>
    <t>ЖБК "Околиця"</t>
  </si>
  <si>
    <t>2.8</t>
  </si>
  <si>
    <t>2.9</t>
  </si>
  <si>
    <t xml:space="preserve"> Додаток 3                                       до Програми</t>
  </si>
  <si>
    <t>КП "Здолбунівське"</t>
  </si>
  <si>
    <t>КП "Здолбунівводоканал"</t>
  </si>
  <si>
    <t>КП "Здолбунівкомуненергія"</t>
  </si>
  <si>
    <t>Будівництво інженерних мереж в масиві забудови для учасників АТО в м.Здолбунів Рівненської області (електропостачання) ( в т.ч.  коригування проектно-кошторисної документації)</t>
  </si>
  <si>
    <t>ВСЬОГО ПО ПРОГРАМІ</t>
  </si>
  <si>
    <t>розвитку Здолбунівської міської територіальної громади та підтримки  комунальних підприємств на 2023 рік</t>
  </si>
  <si>
    <t>Встановлення резервного підживлюючого насоса на котельні  по вул. Фабрична 1/2, міста Здолбунів</t>
  </si>
  <si>
    <t xml:space="preserve">Секретар міської ради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</si>
  <si>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Валентина КАПІТУЛА</t>
  </si>
  <si>
    <t xml:space="preserve">Місцевий бюджет </t>
  </si>
  <si>
    <t>Всього</t>
  </si>
  <si>
    <t xml:space="preserve"> Додаток  до рішення Здолбунівської     міської ради від 20.01.2023 №      Додаток 3                                       до Програми</t>
  </si>
  <si>
    <t>Розділ 3. Освіта, культура, медицина</t>
  </si>
  <si>
    <t>3</t>
  </si>
  <si>
    <t>3.1</t>
  </si>
  <si>
    <t>Управління з гуманітарних питань, заклади освіти; Здолбунівська дитячо-юнацька спортивна школа</t>
  </si>
  <si>
    <t>ВСЬОГО ПО РОЗДІЛУ 3</t>
  </si>
  <si>
    <t xml:space="preserve">Секретар міської ради    </t>
  </si>
  <si>
    <t>1.1.2</t>
  </si>
  <si>
    <t>Придбання екскаватора гусеничного</t>
  </si>
  <si>
    <t>3.2</t>
  </si>
  <si>
    <t>3.3</t>
  </si>
  <si>
    <t>3.4</t>
  </si>
  <si>
    <t>3.5</t>
  </si>
  <si>
    <t>3.6</t>
  </si>
  <si>
    <t>Управління з гуманітарних питань, заклади освіти</t>
  </si>
  <si>
    <t>3.7</t>
  </si>
  <si>
    <t>3.8</t>
  </si>
  <si>
    <t>3.9</t>
  </si>
  <si>
    <t>Придбання генератора для Здолбунівського ліцею №3 Здолбунівської міської ради Рівненської області</t>
  </si>
  <si>
    <t>3.10</t>
  </si>
  <si>
    <t>Придбання генератора для Здолбунівського ліцею №4 Здолбунівської міської ради Рівненської області</t>
  </si>
  <si>
    <t>3.11</t>
  </si>
  <si>
    <t>Придбання генератора для Здолбунівського ліцею №6 Здолбунівської міської ради Рівненської області</t>
  </si>
  <si>
    <t>3.12</t>
  </si>
  <si>
    <t>Придбання генератора для Здолбунівської початкової школи №7 Здолбунівської міської ради Рівненської області</t>
  </si>
  <si>
    <t>3.13</t>
  </si>
  <si>
    <t>3.14</t>
  </si>
  <si>
    <t>Придбання генератора для Копитківського ліцею Здолбунівської міської ради Рівненської області</t>
  </si>
  <si>
    <t>Придбання генератора для Новомильської гімназії Здолбунівської міської ради Рівненської області</t>
  </si>
  <si>
    <t>3.15</t>
  </si>
  <si>
    <t>Управління з гуманітарних питань, КНП "ЦМЛ"</t>
  </si>
  <si>
    <t>3.16</t>
  </si>
  <si>
    <t>Управління з гуманітарних питань, заклади культури</t>
  </si>
  <si>
    <t>Погашення заборгованості за придбання підлогомийної машинки для Здолбунівської дитячо-юнацької спортивної школи Здолбунівської міської ради Рівненської області</t>
  </si>
  <si>
    <t>3.17</t>
  </si>
  <si>
    <t>1.2.5</t>
  </si>
  <si>
    <t xml:space="preserve">Придбання  екскаватора </t>
  </si>
  <si>
    <t>Придбання генератора  для Здолбунівського закладу дошкільної освіти (ясла-садок) №3 "Ладоньки" Здолбунівської міської ради Рівненської області</t>
  </si>
  <si>
    <t>Придбання генератора  для Здолбунівського закладу дошкільної освіти (ясла-садок) №5 "Усмішка" Здолбунівської міської ради Рівненської області</t>
  </si>
  <si>
    <t>Придбання, встановлення генератора та пусконалагоджувальні роботи для Здолбунівського закладу дошкільної освіти (ясла-садок) №2 "Дзвіночок" Здолбунівської міської ради Рівненської області</t>
  </si>
  <si>
    <t>Придбання генератора для Здолбунівського закладу дошкільної освіти (ясла-садок) "Грайлик" Здолбунівської міської ради  Рівненської області</t>
  </si>
  <si>
    <t>Придбання, встановлення генератора та пусконалагоджувальні роботи для Здолбунівського ліцею №1  Здолбунівської міської ради Рівненської області</t>
  </si>
  <si>
    <t xml:space="preserve">Придбання, встановлення генератора та пусконалагоджувальні роботи для Здолбунівської публічної бібліотеки Здолбунівської міської ради </t>
  </si>
  <si>
    <t>1.2.6</t>
  </si>
  <si>
    <t xml:space="preserve"> реконструкція теплової мережі від котельні по вул. Шкільна, 40б</t>
  </si>
  <si>
    <t xml:space="preserve"> реконструкця теплової мережі від котельні по вул. Шкільна, 40</t>
  </si>
  <si>
    <t>реконструкція теплової мережі від котельні по вул. Фабрична 1/2</t>
  </si>
  <si>
    <t>реконструкція теплової мережі від котельні по вул. Березнева, 40</t>
  </si>
  <si>
    <t>реконструкція теплової мережі від котельні по вул. Заводська, 2б</t>
  </si>
  <si>
    <t>реконструкція теплової мережі від котельні по вул. Д.Галицького, 16</t>
  </si>
  <si>
    <t>реконструкція теплової мережі від котельні по вул. Шевченка, 202</t>
  </si>
  <si>
    <t>Виготовлення проєктно-кошторисної документації з реконструкції існуючих теплових мереж Пілприємства в м.Здолбунів:</t>
  </si>
  <si>
    <t>1.2.6.1</t>
  </si>
  <si>
    <t>1.2.6.2</t>
  </si>
  <si>
    <t>1.2.6.3</t>
  </si>
  <si>
    <t>1.2.6.4</t>
  </si>
  <si>
    <t>1.2.6.5</t>
  </si>
  <si>
    <t>1.2.6.6</t>
  </si>
  <si>
    <t>1.2.6.7</t>
  </si>
  <si>
    <t xml:space="preserve"> Додаток 3 до Програми</t>
  </si>
  <si>
    <t>Додаток  до рішення Здолбунівської     міської ради від 01.03.2023 №      Додаток 3                                       до Програми</t>
  </si>
  <si>
    <t>2.10</t>
  </si>
  <si>
    <t>2.10.1</t>
  </si>
  <si>
    <t xml:space="preserve"> реконструкція теплової мережі від котельні по вул. Шкільна, 40б, в м.Здолбунів Рівненського району Рівненської області</t>
  </si>
  <si>
    <t>2.10.2</t>
  </si>
  <si>
    <t xml:space="preserve"> реконструкція теплової мережі від котельні по вул. Шкільна, 40, в м.Здолбунів Рівненського району Рівненської області</t>
  </si>
  <si>
    <t>2.10.3</t>
  </si>
  <si>
    <t>реконструкція теплової мережі від котельні по вул. Фабрична, 1/2,  в м.Здолбунів Рівненського району Рівненської області</t>
  </si>
  <si>
    <t>2.10.4</t>
  </si>
  <si>
    <t>реконструкція теплової мережі від котельні по вул. Березнева, 40, в м.Здолбунів Рівненського району Рівненської області</t>
  </si>
  <si>
    <t>2.10.5</t>
  </si>
  <si>
    <t>реконструкція теплової мережі від котельні по вул. Заводська, 2б, в м.Здолбунів Рівненського району Рівненської області</t>
  </si>
  <si>
    <t>2.10.6</t>
  </si>
  <si>
    <t>реконструкція теплової мережі від котельні по вул. Д.Галицького, 16, в м.Здолбунів Рівненського району Рівненської області</t>
  </si>
  <si>
    <t>2.10.7</t>
  </si>
  <si>
    <t>реконструкція теплової мережі від котельні по вул. Шевченка, 202, в м.Здолбунів Рівненського району Рівненської області</t>
  </si>
  <si>
    <t>2.11</t>
  </si>
  <si>
    <t>3.18</t>
  </si>
  <si>
    <t>Придбання медичного  обладнання:</t>
  </si>
  <si>
    <t>3.18.1</t>
  </si>
  <si>
    <t>томограф комп'ютерний</t>
  </si>
  <si>
    <t>22.12.2023.</t>
  </si>
  <si>
    <t>3.18.2</t>
  </si>
  <si>
    <t>система флюороскопічна рентгенівська загального призначення пересувна, цифрова типу С-дуга</t>
  </si>
  <si>
    <t>Придбання, встановлення генератора та пусконалагоджувальні роботи для Здолбунівського закладу дошкільної освіти (ясла-садок) "Бджілка" Здолбунівської міської ради Рівненської області</t>
  </si>
  <si>
    <t>Придбання, встановлення генераторів та пусконалагоджувальні роботи для Глинського ліцею Здолбунівської міської ради Рівненської області</t>
  </si>
  <si>
    <t xml:space="preserve">Придбання генератора для Копитківського закладу дошкільної освіти (дитячий садок) "Сонечко" Здолбунівської міської ради </t>
  </si>
  <si>
    <t>Придбання, встановлення генераторів та пусконалагоджувальні роботи для комунального некомерційного підприємства "Здолбунівська центральна міська лікарня" Здолбунівської міської ради Рівненської області</t>
  </si>
  <si>
    <t>Виготовлення проєктно-кошторисної документації "Будівництво мережі водопостачання та водовідведення по вулицях: Паркова, Калинова, Чорновола, Набережна, Вишнева, Сонячна, Затишна в м. Здолбунів Рівненської області"</t>
  </si>
  <si>
    <t>Додаток  до рішення Здолбунівської     міської ради від 15.03.2023 №      Додаток 3                                       до Програми</t>
  </si>
  <si>
    <t>Розділ 4. Соціальна сфера</t>
  </si>
  <si>
    <t>4</t>
  </si>
  <si>
    <t>Здолбунівський територіальний центр соціального обслуговування (надання соціальних послуг)</t>
  </si>
  <si>
    <t>ВСЬОГО ПО РОЗДІЛУ 4</t>
  </si>
  <si>
    <t>Придбання апарату ультразвукової терапії, для надання послуг у відділенні денного перебування №2</t>
  </si>
  <si>
    <t>2.12</t>
  </si>
  <si>
    <t>Коригування проєктно-кошторисної документації (в тому числі експертиза) "Будівництво ліній водопостачання на житловий масив по вулицях Мартинівка, Польова, Б. Тена, Івасюка, провулках Щепкіна та Комунальному " в м. Здолбунів Рівненської області</t>
  </si>
  <si>
    <t>2.13</t>
  </si>
  <si>
    <t>Коригування проєктно-кошторисної документації (в тому числі експертиза) "Будівництво ліній водопостачання на житловий масив по вулицях Мартинівка, Польова, Б. Тена, Івасюка, провулках Щепкіна та Комунальному  в м. Здолбунів Рівненської області"</t>
  </si>
  <si>
    <t>3.19</t>
  </si>
  <si>
    <t>Капітальний ремонт внутрішньої системи електропостачання зі встановленням дизель-генератора протирадіаційного укриття №65271 Здолбунівського закладу дошкільної освіти (ясла-садок) "Бджілка" Здолбунівської міської ради Рівненської області за адресою : вул. Захисників Маріуполя, 3А, м. Здолбунів, Рівненської області", в тому числі виготовлення ПКД</t>
  </si>
  <si>
    <t>Виконання робіт по об'єкту  "Будівництво ліній водопостачання на житловий масив по вул. Мартинівка, Польова, Б. Тена, Івасюка провулках Щепкіна та Комунальному  в м. Здолбунів Рівненської області "</t>
  </si>
  <si>
    <t>1.3.2</t>
  </si>
  <si>
    <t xml:space="preserve">Придбання електролізної установки знезараження води </t>
  </si>
  <si>
    <t>2.14</t>
  </si>
  <si>
    <t>Реконструкція та виготовлення проектно-кошторисної документації по об'єкту "Реконструкція мережі водопостачання по вул. Зелена в м. Здолбунів Рівненського району, Рівненської області"</t>
  </si>
  <si>
    <t>3.18.3</t>
  </si>
  <si>
    <t>Управління з гуманітарних питань, КНП "Здолбунівський центр первинної медичної допомоги" Здолбунівської міської ради Рівненської області</t>
  </si>
  <si>
    <t>Рентгендіагностичний комплекс на 2 робочі місця з двома цифровими детекторами (система рентгенівська діагностична)</t>
  </si>
  <si>
    <t>3.20</t>
  </si>
  <si>
    <t>Реконструкція  частини приміщення сільської ради під амбулаторію загальної практики сімейної медицини в с. Глинськ Здолбунівської міської ради Рівненської області, що знаходиться за адресою : вул.Центральна, 17, с. Глинськ Рівненського району Рівненської області, в тому числі виготовлення ПКД</t>
  </si>
  <si>
    <t>2.15</t>
  </si>
  <si>
    <t>Реконструкція теплової мережі від котельні по вул. Шкільна, 40б, в м.Здолбунів Рівненського району Рівненської області</t>
  </si>
  <si>
    <t>5</t>
  </si>
  <si>
    <t>Розділ 5. Міська рада</t>
  </si>
  <si>
    <t>4.1</t>
  </si>
  <si>
    <t xml:space="preserve">Виготовлення проєктно-кошторисної документації "Будівництво мережі водопостачання та водовідведення по вулицях: Паркова, Калинова, Чорновола, Набережна, Вишнева, Сонячна, Затишна в м. Здолбунів Рівненської області" </t>
  </si>
  <si>
    <t>2.16</t>
  </si>
  <si>
    <t>Виконання робіт по об'єкту "Будівництво мережі водопостачання та водовідведення по вулицях: Паркова, Калинова, Чорновола, Набережна, Вишнева, Сонячна, Затишна в м. Здолбунів Рівненської області"</t>
  </si>
  <si>
    <t>2.17</t>
  </si>
  <si>
    <t>2.17.1</t>
  </si>
  <si>
    <t>2.17.2</t>
  </si>
  <si>
    <t>2.17.3</t>
  </si>
  <si>
    <t>Капітальний ремонт з заміною котла котельні за адресою: вул.Шкільна, 40б, в м. Здолбунів Рівненської області</t>
  </si>
  <si>
    <t>Капітальний ремонт з заміною котла котельні за адресою: вул.Заводська, 2б, в м. Здолбунів Рівненської області</t>
  </si>
  <si>
    <t>Капітальний ремонт з заміною котла котельні за адресою: вул.Фабрична, 1/2, в м. Здолбунів Рівненської області</t>
  </si>
  <si>
    <t>3.21</t>
  </si>
  <si>
    <t>Реконструкція частини будівлі технічного корпусу під спортивний зал Здолбунівського ліцею №5 Здолбунівської міської ради Рівненської області за адресою: м.Здолбунів, вул. Міцкевича, 36, Рівненської області, в тому числі виготовлення ПКД</t>
  </si>
  <si>
    <t>Виготовлення проєктно-кошторисної документації:</t>
  </si>
  <si>
    <r>
      <t xml:space="preserve">Додаток  до рішення Здолбунівської     міської ради від </t>
    </r>
    <r>
      <rPr>
        <sz val="11"/>
        <color indexed="8"/>
        <rFont val="Times New Roman"/>
        <family val="1"/>
        <charset val="204"/>
      </rPr>
      <t>05.07.2023</t>
    </r>
    <r>
      <rPr>
        <sz val="12"/>
        <color indexed="8"/>
        <rFont val="Times New Roman"/>
        <family val="1"/>
        <charset val="204"/>
      </rPr>
      <t xml:space="preserve"> №1675     Додаток 3                                       до Програми</t>
    </r>
  </si>
  <si>
    <t xml:space="preserve">Придбання, встановлення генератора та пусконалагоджувальні роботи для Здолбунівського закладу дошкільної освіти (ясла-садок) "Бджілка" Здолбунівської міської ради Рівненської області </t>
  </si>
  <si>
    <t>Реконструкція  приміщення сільської ради під амбулаторію загальної практики сімейної медицини в с. Глинськ Здолбунівської міської ради Рівненської області, що знаходиться за адресою : вул.Центральна, 17, с. Глинськ Рівненського району Рівненської області, в тому числі виготовлення ПКД</t>
  </si>
  <si>
    <t>Реконструкція будівлі технічного корпусу з добудовою фізкультурно-спортивного залу Здолбунівського ліцею №5 Здолбунівської міської ради Рівненської області за адресою: м.Здолбунів, вул. Міцкевича, 36, Рівненської області, в тому числі виготовлення ПКД</t>
  </si>
  <si>
    <t>3.22</t>
  </si>
  <si>
    <t>Нове будівництво споруди цивільного захисту Здолбунівського ліцею №5 Здолбунівської міської ради Рівненської області на земельній ділянці з кадастровим номером 5622610100:00:009:0176, в тому числі виготовлення ПКД</t>
  </si>
  <si>
    <t>3.23</t>
  </si>
  <si>
    <t>Капітальний ремонт спортзалу Глинського ліцею Здолбунівської міської ради Рівненської області в с. Глинськ по вул.Центральна,15. Коригування</t>
  </si>
  <si>
    <t>1.1.3</t>
  </si>
  <si>
    <t>Капітальний ремонт внутрішньої системи електропостачання зі встановленням дизель-генератора протирадіаційного укриття №65271 Здолбунівського закладу дошкільної освіти (ясла-садок) "Бджілка" Здолбунівської міської ради Рівненської області за адресою : вул. Захисників Маріуполя, 3А, м. Здолбунів, Рівненської області. Коригуваня</t>
  </si>
  <si>
    <t>Придбання стаціонарних туалетних модулів, надання послуг з підключення до мереж, придбання матеріалів в парк та гідропарк</t>
  </si>
  <si>
    <r>
      <t xml:space="preserve">Додаток  до рішення Здолбунівської     міської ради від </t>
    </r>
    <r>
      <rPr>
        <sz val="11"/>
        <color indexed="8"/>
        <rFont val="Times New Roman"/>
        <family val="1"/>
        <charset val="204"/>
      </rPr>
      <t>09.08.2023</t>
    </r>
    <r>
      <rPr>
        <sz val="12"/>
        <color indexed="8"/>
        <rFont val="Times New Roman"/>
        <family val="1"/>
        <charset val="204"/>
      </rPr>
      <t xml:space="preserve"> №1757     Додаток 3                                       до Програми</t>
    </r>
  </si>
  <si>
    <t>"Реконструкція частини приміщень адміністративного будинку під центр надання адміністративних послуг по вул.Михайла Грушевського, 14 в м.Здолбунів Рівненської області" - коригування</t>
  </si>
  <si>
    <t>Реконструкція частини приміщень адміністративного будинку під центр надання адміністративних послуг по вул.Михайла Грушевського, 14 в м.Здолбунів Рівненської області, в т.ч. коригування ПКД</t>
  </si>
  <si>
    <t>3.24</t>
  </si>
  <si>
    <t>3.25</t>
  </si>
  <si>
    <t>3.26</t>
  </si>
  <si>
    <t>Капітальний ремонт внутрішньої системи елетропостачання із встановленням незалежного джерела електроживлення (дизель-генератора) Здолбунівського закладу дошкільної освіти (ясла-садок) №5 "Усмішка" Здолбунівської міської ради Рівненської області за адресою: вул. Шкільна 42А  м.Здолбунів, Рівненської області, в тому числі виготовлення ПКД</t>
  </si>
  <si>
    <t>Капітальний ремонт внутрішньої системи елетропостачання із встановленням незалежного джерела електроживлення (дизель-генератора) Здолбунівського закладу дошкільної освіти (ясла-садок) №3 "Ладоньки" Здолбунівської міської ради Рівненської області за адресою: вул. Шкільна 35А  м.Здолбунів, Рівненської області, в тому числі виготовлення ПКД</t>
  </si>
  <si>
    <t>Капітальний ремонт внутрішньої системи елетропостачання із встановленням незалежного джерела електроживлення (дизель-генератора) Здолбунівського ліцею №6  Здолбунівської міської ради Рівненської області за адресою: вул. Шкільна 40,  м.Здолбунів, Рівненської області, в тому числі виготовлення ПКД</t>
  </si>
  <si>
    <t>Виконання робіт по об'єкту "Будівництво мережі водопостачання та водовідведення по вулицях: Паркова, Калинова, Чорновола, Набережна, Вишнева, Сонячна, Затишна в м. Здолбунів Рівненської області (І черга будівництва)"</t>
  </si>
  <si>
    <t>2.15.1</t>
  </si>
  <si>
    <t>2.15.2</t>
  </si>
  <si>
    <t>Здійснення авторського нагляду за об'єктом: "Реконструкція теплової мережі від котельні по вул. Шкільна, 40б, в м.Здолбунів Рівненського району Рівненської області"</t>
  </si>
  <si>
    <t>Здійснення технічного нагляду за об'єктом: "Реконструкція теплової мережі від котельні по вул. Шкільна, 40б, в м.Здолбунів Рівненського району Рівненської області"</t>
  </si>
  <si>
    <r>
      <t xml:space="preserve">Додаток  до рішення Здолбунівської     міської ради від </t>
    </r>
    <r>
      <rPr>
        <sz val="11"/>
        <color indexed="8"/>
        <rFont val="Times New Roman"/>
        <family val="1"/>
        <charset val="204"/>
      </rPr>
      <t>06.09.2023</t>
    </r>
    <r>
      <rPr>
        <sz val="12"/>
        <color indexed="8"/>
        <rFont val="Times New Roman"/>
        <family val="1"/>
        <charset val="204"/>
      </rPr>
      <t xml:space="preserve"> №1798     Додаток 3                                       до Програми</t>
    </r>
  </si>
  <si>
    <t>3.27</t>
  </si>
  <si>
    <t>Капітальний ремонт покрівлі (одноповерхова будівля) Здолбунівської ЗОШ І-ІІІ ступенів №1 Здолбунівської районної ради Рівненської області в м. Здолбунів по вул. Д.Галицького, 17</t>
  </si>
  <si>
    <t>2.18</t>
  </si>
  <si>
    <t>2.18.1</t>
  </si>
  <si>
    <t>2.18.2</t>
  </si>
  <si>
    <t>2.18.3</t>
  </si>
  <si>
    <t>реконструкція теплової мережі від котельні по вул. Шкільна, 40б, в м.Здолбунів Рівненського району Рівненської області</t>
  </si>
  <si>
    <t>здійснення авторського нагляду за об'єктом: "Реконструкція теплової мережі від котельні по вул. Шкільна, 40б, в м.Здолбунів Рівненського району Рівненської області"</t>
  </si>
  <si>
    <t>здійснення технічного нагляду за об'єктом: "Реконструкція теплової мережі від котельні по вул. Шкільна, 40б, в м.Здолбунів Рівненського району Рівненської області"</t>
  </si>
  <si>
    <t>виконання робіт по об'єкту: "Капітальний ремонт з заміною котла котельні за адресою: вул.Заводська, 2б, в м. Здолбунів Рівненської області"</t>
  </si>
  <si>
    <t>3.28</t>
  </si>
  <si>
    <t>Придбання звукопідсилюючого обладнання (мікшерний пульт)</t>
  </si>
  <si>
    <t>17,686,13458</t>
  </si>
  <si>
    <t>Додаток 3                                       до Програми</t>
  </si>
  <si>
    <t>Здолбунівський центр культури і дозвілля Здолбунівської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</si>
</sst>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dd\.mm\.yyyy"/>
    <numFmt numFmtId="166" formatCode="0.0000"/>
    <numFmt numFmtId="167" formatCode="0.00000"/>
  </numFmts>
  <fonts count="34">
    <font>
      <sz val="10"/>
      <color rgb="FF000000"/>
      <name val="Calibri"/>
      <scheme val="minor"/>
    </font>
    <font>
      <sz val="10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mo"/>
    </font>
    <font>
      <b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  <font>
      <b/>
      <u/>
      <sz val="10"/>
      <color indexed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23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165" fontId="2" fillId="0" borderId="6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164" fontId="2" fillId="0" borderId="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4" fontId="2" fillId="0" borderId="2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164" fontId="7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49" fontId="7" fillId="0" borderId="9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164" fontId="8" fillId="0" borderId="8" xfId="0" applyNumberFormat="1" applyFont="1" applyBorder="1" applyAlignment="1">
      <alignment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164" fontId="2" fillId="0" borderId="0" xfId="0" applyNumberFormat="1" applyFont="1" applyAlignment="1">
      <alignment horizontal="left" wrapText="1"/>
    </xf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49" fontId="13" fillId="0" borderId="9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vertical="center" wrapText="1"/>
    </xf>
    <xf numFmtId="164" fontId="11" fillId="0" borderId="8" xfId="0" applyNumberFormat="1" applyFont="1" applyBorder="1" applyAlignment="1">
      <alignment vertical="center" wrapText="1"/>
    </xf>
    <xf numFmtId="0" fontId="0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49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4" fillId="0" borderId="8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164" fontId="17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/>
    </xf>
    <xf numFmtId="164" fontId="17" fillId="0" borderId="4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vertical="center"/>
    </xf>
    <xf numFmtId="49" fontId="17" fillId="0" borderId="8" xfId="0" applyNumberFormat="1" applyFont="1" applyBorder="1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wrapText="1"/>
    </xf>
    <xf numFmtId="164" fontId="7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5" fontId="2" fillId="0" borderId="19" xfId="0" applyNumberFormat="1" applyFont="1" applyBorder="1" applyAlignment="1">
      <alignment vertical="center"/>
    </xf>
    <xf numFmtId="49" fontId="14" fillId="0" borderId="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14" fillId="0" borderId="8" xfId="0" applyNumberFormat="1" applyFont="1" applyBorder="1" applyAlignment="1">
      <alignment vertical="center" wrapText="1"/>
    </xf>
    <xf numFmtId="0" fontId="17" fillId="0" borderId="8" xfId="0" applyFont="1" applyBorder="1" applyAlignment="1">
      <alignment horizontal="left" vertical="center" wrapText="1"/>
    </xf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164" fontId="17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164" fontId="14" fillId="0" borderId="18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0" fontId="17" fillId="0" borderId="18" xfId="0" applyFont="1" applyBorder="1" applyAlignment="1">
      <alignment horizontal="left" vertical="center" wrapText="1"/>
    </xf>
    <xf numFmtId="166" fontId="14" fillId="0" borderId="18" xfId="0" applyNumberFormat="1" applyFont="1" applyBorder="1" applyAlignment="1">
      <alignment horizontal="center" vertical="center" wrapText="1"/>
    </xf>
    <xf numFmtId="167" fontId="14" fillId="0" borderId="18" xfId="0" applyNumberFormat="1" applyFont="1" applyBorder="1" applyAlignment="1">
      <alignment horizontal="center" vertical="center" wrapText="1"/>
    </xf>
    <xf numFmtId="167" fontId="14" fillId="0" borderId="8" xfId="0" applyNumberFormat="1" applyFont="1" applyBorder="1" applyAlignment="1">
      <alignment horizontal="center" vertical="center" wrapText="1"/>
    </xf>
    <xf numFmtId="167" fontId="14" fillId="0" borderId="8" xfId="0" applyNumberFormat="1" applyFont="1" applyBorder="1" applyAlignment="1">
      <alignment vertical="center" wrapText="1"/>
    </xf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167" fontId="11" fillId="0" borderId="18" xfId="0" applyNumberFormat="1" applyFont="1" applyBorder="1" applyAlignment="1">
      <alignment horizontal="center" vertical="center" wrapText="1"/>
    </xf>
    <xf numFmtId="167" fontId="17" fillId="0" borderId="18" xfId="0" applyNumberFormat="1" applyFont="1" applyBorder="1" applyAlignment="1">
      <alignment horizontal="center" vertical="center" wrapText="1"/>
    </xf>
    <xf numFmtId="166" fontId="11" fillId="0" borderId="18" xfId="0" applyNumberFormat="1" applyFont="1" applyBorder="1" applyAlignment="1">
      <alignment horizontal="center" vertical="center" wrapText="1"/>
    </xf>
    <xf numFmtId="166" fontId="17" fillId="0" borderId="18" xfId="0" applyNumberFormat="1" applyFont="1" applyBorder="1" applyAlignment="1">
      <alignment horizontal="center" vertical="center" wrapText="1"/>
    </xf>
    <xf numFmtId="167" fontId="11" fillId="0" borderId="8" xfId="0" applyNumberFormat="1" applyFont="1" applyBorder="1" applyAlignment="1">
      <alignment horizontal="center" vertical="center" wrapText="1"/>
    </xf>
    <xf numFmtId="167" fontId="11" fillId="0" borderId="8" xfId="0" applyNumberFormat="1" applyFont="1" applyBorder="1" applyAlignment="1">
      <alignment vertical="center" wrapText="1"/>
    </xf>
    <xf numFmtId="164" fontId="18" fillId="0" borderId="6" xfId="0" applyNumberFormat="1" applyFont="1" applyBorder="1" applyAlignment="1">
      <alignment horizontal="center" vertical="center" wrapText="1"/>
    </xf>
    <xf numFmtId="166" fontId="7" fillId="0" borderId="8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167" fontId="17" fillId="0" borderId="8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20" fillId="0" borderId="0" xfId="0" applyFont="1" applyAlignment="1"/>
    <xf numFmtId="0" fontId="19" fillId="0" borderId="0" xfId="0" applyFont="1"/>
    <xf numFmtId="0" fontId="21" fillId="0" borderId="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center" wrapText="1"/>
    </xf>
    <xf numFmtId="164" fontId="22" fillId="0" borderId="8" xfId="0" applyNumberFormat="1" applyFont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 wrapText="1"/>
    </xf>
    <xf numFmtId="164" fontId="22" fillId="0" borderId="2" xfId="0" applyNumberFormat="1" applyFont="1" applyBorder="1" applyAlignment="1">
      <alignment horizontal="center" vertical="center" wrapText="1"/>
    </xf>
    <xf numFmtId="164" fontId="23" fillId="0" borderId="2" xfId="0" applyNumberFormat="1" applyFont="1" applyBorder="1" applyAlignment="1">
      <alignment horizontal="center" vertical="center" wrapText="1"/>
    </xf>
    <xf numFmtId="164" fontId="24" fillId="0" borderId="2" xfId="0" applyNumberFormat="1" applyFont="1" applyBorder="1" applyAlignment="1">
      <alignment horizontal="center" vertical="center" wrapText="1"/>
    </xf>
    <xf numFmtId="164" fontId="25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4" fontId="21" fillId="0" borderId="2" xfId="0" applyNumberFormat="1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 wrapText="1"/>
    </xf>
    <xf numFmtId="164" fontId="21" fillId="0" borderId="2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165" fontId="21" fillId="0" borderId="6" xfId="0" applyNumberFormat="1" applyFont="1" applyBorder="1" applyAlignment="1">
      <alignment vertical="center"/>
    </xf>
    <xf numFmtId="0" fontId="21" fillId="0" borderId="6" xfId="0" applyFont="1" applyBorder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164" fontId="22" fillId="0" borderId="6" xfId="0" applyNumberFormat="1" applyFont="1" applyBorder="1" applyAlignment="1">
      <alignment horizontal="center" vertical="center" wrapText="1"/>
    </xf>
    <xf numFmtId="164" fontId="23" fillId="0" borderId="6" xfId="0" applyNumberFormat="1" applyFont="1" applyBorder="1" applyAlignment="1">
      <alignment horizontal="center" vertical="center" wrapText="1"/>
    </xf>
    <xf numFmtId="164" fontId="24" fillId="0" borderId="6" xfId="0" applyNumberFormat="1" applyFont="1" applyBorder="1" applyAlignment="1">
      <alignment horizontal="center" vertical="center" wrapText="1"/>
    </xf>
    <xf numFmtId="164" fontId="25" fillId="0" borderId="6" xfId="0" applyNumberFormat="1" applyFont="1" applyBorder="1" applyAlignment="1">
      <alignment horizontal="center" vertical="center" wrapText="1"/>
    </xf>
    <xf numFmtId="164" fontId="21" fillId="0" borderId="6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164" fontId="26" fillId="0" borderId="6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49" fontId="24" fillId="0" borderId="9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vertical="center" wrapText="1"/>
    </xf>
    <xf numFmtId="164" fontId="21" fillId="0" borderId="8" xfId="0" applyNumberFormat="1" applyFont="1" applyBorder="1" applyAlignment="1">
      <alignment horizontal="center" vertical="center" wrapText="1"/>
    </xf>
    <xf numFmtId="164" fontId="23" fillId="0" borderId="8" xfId="0" applyNumberFormat="1" applyFont="1" applyBorder="1" applyAlignment="1">
      <alignment horizontal="center" vertical="center" wrapText="1"/>
    </xf>
    <xf numFmtId="164" fontId="24" fillId="0" borderId="8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65" fontId="21" fillId="0" borderId="10" xfId="0" applyNumberFormat="1" applyFont="1" applyBorder="1" applyAlignment="1">
      <alignment vertical="center"/>
    </xf>
    <xf numFmtId="49" fontId="21" fillId="0" borderId="9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vertical="center" wrapText="1"/>
    </xf>
    <xf numFmtId="164" fontId="21" fillId="0" borderId="8" xfId="0" applyNumberFormat="1" applyFont="1" applyBorder="1" applyAlignment="1">
      <alignment horizontal="center" vertical="center"/>
    </xf>
    <xf numFmtId="0" fontId="21" fillId="2" borderId="8" xfId="0" applyFont="1" applyFill="1" applyBorder="1" applyAlignment="1">
      <alignment vertical="center" wrapText="1"/>
    </xf>
    <xf numFmtId="167" fontId="23" fillId="0" borderId="8" xfId="0" applyNumberFormat="1" applyFont="1" applyBorder="1" applyAlignment="1">
      <alignment horizontal="center" vertical="center" wrapText="1"/>
    </xf>
    <xf numFmtId="167" fontId="24" fillId="0" borderId="8" xfId="0" applyNumberFormat="1" applyFont="1" applyBorder="1" applyAlignment="1">
      <alignment horizontal="center" vertical="center" wrapText="1"/>
    </xf>
    <xf numFmtId="49" fontId="24" fillId="0" borderId="4" xfId="0" applyNumberFormat="1" applyFont="1" applyBorder="1" applyAlignment="1">
      <alignment horizontal="center" vertical="center"/>
    </xf>
    <xf numFmtId="164" fontId="24" fillId="0" borderId="4" xfId="0" applyNumberFormat="1" applyFont="1" applyBorder="1" applyAlignment="1">
      <alignment horizontal="center" vertical="center" wrapText="1"/>
    </xf>
    <xf numFmtId="165" fontId="21" fillId="0" borderId="4" xfId="0" applyNumberFormat="1" applyFont="1" applyBorder="1" applyAlignment="1">
      <alignment vertical="center"/>
    </xf>
    <xf numFmtId="0" fontId="21" fillId="0" borderId="4" xfId="0" applyFont="1" applyBorder="1" applyAlignment="1">
      <alignment horizontal="center" vertical="center"/>
    </xf>
    <xf numFmtId="49" fontId="24" fillId="0" borderId="8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horizontal="left" vertical="center" wrapText="1"/>
    </xf>
    <xf numFmtId="165" fontId="21" fillId="0" borderId="8" xfId="0" applyNumberFormat="1" applyFont="1" applyBorder="1" applyAlignment="1">
      <alignment vertical="center"/>
    </xf>
    <xf numFmtId="0" fontId="21" fillId="0" borderId="8" xfId="0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 wrapText="1"/>
    </xf>
    <xf numFmtId="164" fontId="24" fillId="0" borderId="18" xfId="0" applyNumberFormat="1" applyFont="1" applyBorder="1" applyAlignment="1">
      <alignment horizontal="center" vertical="center" wrapText="1"/>
    </xf>
    <xf numFmtId="164" fontId="23" fillId="0" borderId="18" xfId="0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167" fontId="23" fillId="0" borderId="18" xfId="0" applyNumberFormat="1" applyFont="1" applyBorder="1" applyAlignment="1">
      <alignment horizontal="center" vertical="center" wrapText="1"/>
    </xf>
    <xf numFmtId="167" fontId="24" fillId="0" borderId="18" xfId="0" applyNumberFormat="1" applyFont="1" applyBorder="1" applyAlignment="1">
      <alignment horizontal="center" vertical="center" wrapText="1"/>
    </xf>
    <xf numFmtId="167" fontId="26" fillId="0" borderId="18" xfId="0" applyNumberFormat="1" applyFont="1" applyBorder="1" applyAlignment="1">
      <alignment horizontal="center" vertical="center" wrapText="1"/>
    </xf>
    <xf numFmtId="49" fontId="21" fillId="0" borderId="8" xfId="0" applyNumberFormat="1" applyFont="1" applyBorder="1" applyAlignment="1">
      <alignment horizontal="center" vertical="center"/>
    </xf>
    <xf numFmtId="0" fontId="22" fillId="0" borderId="18" xfId="0" applyFont="1" applyBorder="1" applyAlignment="1">
      <alignment vertical="center" wrapText="1"/>
    </xf>
    <xf numFmtId="164" fontId="22" fillId="0" borderId="18" xfId="0" applyNumberFormat="1" applyFont="1" applyBorder="1" applyAlignment="1">
      <alignment horizontal="center" vertical="center" wrapText="1"/>
    </xf>
    <xf numFmtId="166" fontId="23" fillId="0" borderId="18" xfId="0" applyNumberFormat="1" applyFont="1" applyBorder="1" applyAlignment="1">
      <alignment horizontal="center" vertical="center" wrapText="1"/>
    </xf>
    <xf numFmtId="166" fontId="24" fillId="0" borderId="18" xfId="0" applyNumberFormat="1" applyFont="1" applyBorder="1" applyAlignment="1">
      <alignment horizontal="center" vertical="center" wrapText="1"/>
    </xf>
    <xf numFmtId="49" fontId="21" fillId="0" borderId="17" xfId="0" applyNumberFormat="1" applyFont="1" applyBorder="1" applyAlignment="1">
      <alignment horizontal="center" vertical="center"/>
    </xf>
    <xf numFmtId="0" fontId="22" fillId="0" borderId="8" xfId="0" applyFont="1" applyBorder="1" applyAlignment="1">
      <alignment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7" fontId="26" fillId="0" borderId="8" xfId="0" applyNumberFormat="1" applyFont="1" applyBorder="1" applyAlignment="1">
      <alignment horizontal="center" vertical="center" wrapText="1"/>
    </xf>
    <xf numFmtId="165" fontId="21" fillId="0" borderId="19" xfId="0" applyNumberFormat="1" applyFont="1" applyBorder="1" applyAlignment="1">
      <alignment vertical="center"/>
    </xf>
    <xf numFmtId="164" fontId="27" fillId="0" borderId="8" xfId="0" applyNumberFormat="1" applyFont="1" applyBorder="1" applyAlignment="1">
      <alignment horizontal="center" vertical="center" wrapText="1"/>
    </xf>
    <xf numFmtId="166" fontId="27" fillId="0" borderId="8" xfId="0" applyNumberFormat="1" applyFont="1" applyBorder="1" applyAlignment="1">
      <alignment horizontal="center" vertical="center" wrapText="1"/>
    </xf>
    <xf numFmtId="164" fontId="25" fillId="0" borderId="8" xfId="0" applyNumberFormat="1" applyFont="1" applyBorder="1" applyAlignment="1">
      <alignment horizontal="center" vertical="center" wrapText="1"/>
    </xf>
    <xf numFmtId="165" fontId="21" fillId="0" borderId="10" xfId="0" applyNumberFormat="1" applyFont="1" applyBorder="1" applyAlignment="1">
      <alignment horizontal="center" vertical="center"/>
    </xf>
    <xf numFmtId="49" fontId="28" fillId="0" borderId="9" xfId="0" applyNumberFormat="1" applyFont="1" applyBorder="1" applyAlignment="1">
      <alignment horizontal="center" vertical="center"/>
    </xf>
    <xf numFmtId="0" fontId="25" fillId="0" borderId="8" xfId="0" applyFont="1" applyBorder="1" applyAlignment="1">
      <alignment vertical="center" wrapText="1"/>
    </xf>
    <xf numFmtId="0" fontId="29" fillId="0" borderId="8" xfId="0" applyFont="1" applyBorder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164" fontId="23" fillId="0" borderId="8" xfId="0" applyNumberFormat="1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167" fontId="23" fillId="0" borderId="8" xfId="0" applyNumberFormat="1" applyFont="1" applyBorder="1" applyAlignment="1">
      <alignment vertical="center" wrapText="1"/>
    </xf>
    <xf numFmtId="0" fontId="22" fillId="0" borderId="8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wrapText="1"/>
    </xf>
    <xf numFmtId="164" fontId="21" fillId="0" borderId="0" xfId="0" applyNumberFormat="1" applyFont="1" applyAlignment="1">
      <alignment horizontal="left" wrapText="1"/>
    </xf>
    <xf numFmtId="0" fontId="30" fillId="0" borderId="0" xfId="0" applyFont="1" applyAlignment="1"/>
    <xf numFmtId="0" fontId="24" fillId="0" borderId="4" xfId="0" applyFont="1" applyBorder="1" applyAlignment="1">
      <alignment horizontal="left" vertical="center" wrapText="1"/>
    </xf>
    <xf numFmtId="164" fontId="23" fillId="0" borderId="4" xfId="0" applyNumberFormat="1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2" xfId="0" applyFont="1" applyBorder="1"/>
    <xf numFmtId="165" fontId="21" fillId="0" borderId="10" xfId="0" applyNumberFormat="1" applyFont="1" applyBorder="1" applyAlignment="1">
      <alignment horizontal="right" vertical="center"/>
    </xf>
    <xf numFmtId="0" fontId="26" fillId="0" borderId="18" xfId="0" applyFont="1" applyBorder="1" applyAlignment="1">
      <alignment horizontal="left" vertical="center" wrapText="1"/>
    </xf>
    <xf numFmtId="0" fontId="31" fillId="0" borderId="8" xfId="0" applyFont="1" applyBorder="1" applyAlignment="1">
      <alignment vertical="center" wrapText="1"/>
    </xf>
    <xf numFmtId="0" fontId="0" fillId="0" borderId="0" xfId="0" applyFont="1" applyAlignment="1"/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6" fillId="0" borderId="8" xfId="0" applyFont="1" applyBorder="1" applyAlignment="1">
      <alignment vertical="center" wrapText="1"/>
    </xf>
    <xf numFmtId="164" fontId="32" fillId="0" borderId="6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167" fontId="33" fillId="0" borderId="18" xfId="0" applyNumberFormat="1" applyFont="1" applyBorder="1" applyAlignment="1">
      <alignment horizontal="center" vertical="center" wrapText="1"/>
    </xf>
    <xf numFmtId="49" fontId="25" fillId="0" borderId="9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0" fontId="0" fillId="0" borderId="0" xfId="0" applyFont="1" applyAlignment="1"/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0" xfId="0" applyFont="1" applyAlignment="1"/>
    <xf numFmtId="0" fontId="21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167" fontId="32" fillId="0" borderId="18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left" vertical="center" wrapText="1"/>
    </xf>
    <xf numFmtId="0" fontId="0" fillId="0" borderId="0" xfId="0" applyFont="1" applyAlignment="1"/>
    <xf numFmtId="164" fontId="26" fillId="0" borderId="8" xfId="0" applyNumberFormat="1" applyFont="1" applyBorder="1" applyAlignment="1">
      <alignment horizontal="center" vertical="center"/>
    </xf>
    <xf numFmtId="0" fontId="26" fillId="2" borderId="8" xfId="0" applyFont="1" applyFill="1" applyBorder="1" applyAlignment="1">
      <alignment vertical="center" wrapText="1"/>
    </xf>
    <xf numFmtId="164" fontId="22" fillId="0" borderId="4" xfId="0" applyNumberFormat="1" applyFont="1" applyBorder="1" applyAlignment="1">
      <alignment horizontal="center" vertical="center" wrapText="1"/>
    </xf>
    <xf numFmtId="164" fontId="26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0" xfId="0" applyFont="1" applyAlignment="1"/>
    <xf numFmtId="0" fontId="24" fillId="2" borderId="8" xfId="0" applyFont="1" applyFill="1" applyBorder="1" applyAlignment="1">
      <alignment vertical="center" wrapText="1"/>
    </xf>
    <xf numFmtId="164" fontId="25" fillId="0" borderId="4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64" fontId="23" fillId="0" borderId="8" xfId="0" applyNumberFormat="1" applyFont="1" applyBorder="1" applyAlignment="1">
      <alignment horizontal="center" vertical="center"/>
    </xf>
    <xf numFmtId="164" fontId="24" fillId="0" borderId="8" xfId="0" applyNumberFormat="1" applyFont="1" applyBorder="1" applyAlignment="1">
      <alignment horizontal="center" vertical="center"/>
    </xf>
    <xf numFmtId="166" fontId="23" fillId="0" borderId="8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0" xfId="0" applyFont="1" applyAlignment="1"/>
    <xf numFmtId="164" fontId="31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49" fontId="21" fillId="0" borderId="0" xfId="0" applyNumberFormat="1" applyFont="1" applyBorder="1" applyAlignment="1">
      <alignment horizontal="center" vertical="center"/>
    </xf>
    <xf numFmtId="49" fontId="22" fillId="0" borderId="17" xfId="0" applyNumberFormat="1" applyFont="1" applyBorder="1" applyAlignment="1">
      <alignment horizontal="center" vertical="center"/>
    </xf>
    <xf numFmtId="0" fontId="31" fillId="0" borderId="18" xfId="0" applyFont="1" applyBorder="1" applyAlignment="1">
      <alignment vertical="center" wrapText="1"/>
    </xf>
    <xf numFmtId="0" fontId="28" fillId="0" borderId="18" xfId="0" applyFont="1" applyBorder="1" applyAlignment="1">
      <alignment vertical="center" wrapText="1"/>
    </xf>
    <xf numFmtId="0" fontId="0" fillId="0" borderId="0" xfId="0" applyFont="1" applyAlignment="1"/>
    <xf numFmtId="165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11" xfId="0" applyFont="1" applyBorder="1" applyAlignment="1">
      <alignment horizontal="center" vertical="center" wrapText="1"/>
    </xf>
    <xf numFmtId="0" fontId="1" fillId="0" borderId="12" xfId="0" applyFont="1" applyBorder="1"/>
    <xf numFmtId="0" fontId="1" fillId="0" borderId="13" xfId="0" applyFont="1" applyBorder="1"/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view="pageBreakPreview" topLeftCell="A28" zoomScaleNormal="100" zoomScaleSheetLayoutView="100" workbookViewId="0">
      <selection activeCell="C17" sqref="C17"/>
    </sheetView>
  </sheetViews>
  <sheetFormatPr defaultRowHeight="12.75"/>
  <cols>
    <col min="1" max="1" width="7" customWidth="1"/>
    <col min="2" max="2" width="55.42578125" customWidth="1"/>
    <col min="3" max="3" width="12.42578125" customWidth="1"/>
    <col min="4" max="4" width="18" customWidth="1"/>
    <col min="5" max="5" width="15.85546875" customWidth="1"/>
    <col min="6" max="6" width="32.42578125" customWidth="1"/>
    <col min="7" max="7" width="14.42578125" customWidth="1"/>
  </cols>
  <sheetData>
    <row r="1" spans="1:7" ht="86.25" customHeight="1">
      <c r="A1" s="1"/>
      <c r="B1" s="2"/>
      <c r="C1" s="2"/>
      <c r="D1" s="2"/>
      <c r="E1" s="2"/>
      <c r="F1" s="19"/>
      <c r="G1" s="20"/>
    </row>
    <row r="2" spans="1:7" ht="42.75" customHeight="1">
      <c r="A2" s="1"/>
      <c r="B2" s="2"/>
      <c r="C2" s="2"/>
      <c r="D2" s="2"/>
      <c r="E2" s="2"/>
      <c r="F2" s="30" t="s">
        <v>53</v>
      </c>
      <c r="G2" s="20"/>
    </row>
    <row r="3" spans="1:7" ht="32.25" customHeight="1">
      <c r="A3" s="1"/>
      <c r="B3" s="303" t="s">
        <v>0</v>
      </c>
      <c r="C3" s="304"/>
      <c r="D3" s="304"/>
      <c r="E3" s="304"/>
      <c r="F3" s="304"/>
      <c r="G3" s="304"/>
    </row>
    <row r="4" spans="1:7" ht="15.75">
      <c r="A4" s="303" t="s">
        <v>59</v>
      </c>
      <c r="B4" s="304"/>
      <c r="C4" s="304"/>
      <c r="D4" s="304"/>
      <c r="E4" s="304"/>
      <c r="F4" s="304"/>
      <c r="G4" s="304"/>
    </row>
    <row r="5" spans="1:7" ht="16.5" thickBot="1">
      <c r="A5" s="1"/>
      <c r="B5" s="3"/>
      <c r="C5" s="3"/>
      <c r="D5" s="3"/>
      <c r="E5" s="3"/>
      <c r="F5" s="3"/>
      <c r="G5" s="3"/>
    </row>
    <row r="6" spans="1:7" ht="15.75" customHeight="1">
      <c r="A6" s="305" t="s">
        <v>1</v>
      </c>
      <c r="B6" s="308" t="s">
        <v>2</v>
      </c>
      <c r="C6" s="18" t="s">
        <v>18</v>
      </c>
      <c r="D6" s="308" t="s">
        <v>3</v>
      </c>
      <c r="E6" s="308" t="s">
        <v>4</v>
      </c>
      <c r="F6" s="313" t="s">
        <v>5</v>
      </c>
    </row>
    <row r="7" spans="1:7">
      <c r="A7" s="306"/>
      <c r="B7" s="309"/>
      <c r="C7" s="4" t="s">
        <v>19</v>
      </c>
      <c r="D7" s="311"/>
      <c r="E7" s="311"/>
      <c r="F7" s="314"/>
    </row>
    <row r="8" spans="1:7" ht="18" customHeight="1">
      <c r="A8" s="307"/>
      <c r="B8" s="310"/>
      <c r="C8" s="5" t="s">
        <v>20</v>
      </c>
      <c r="D8" s="312"/>
      <c r="E8" s="312"/>
      <c r="F8" s="315"/>
    </row>
    <row r="9" spans="1:7" ht="15.75">
      <c r="A9" s="6">
        <v>1</v>
      </c>
      <c r="B9" s="7">
        <v>2</v>
      </c>
      <c r="C9" s="7">
        <v>3</v>
      </c>
      <c r="D9" s="7">
        <v>4</v>
      </c>
      <c r="E9" s="7">
        <v>5</v>
      </c>
      <c r="F9" s="8">
        <v>6</v>
      </c>
    </row>
    <row r="10" spans="1:7" ht="31.5">
      <c r="A10" s="27">
        <v>1</v>
      </c>
      <c r="B10" s="29" t="s">
        <v>6</v>
      </c>
      <c r="C10" s="25"/>
      <c r="D10" s="29"/>
      <c r="E10" s="29"/>
      <c r="F10" s="29"/>
    </row>
    <row r="11" spans="1:7" ht="31.5">
      <c r="A11" s="10" t="s">
        <v>7</v>
      </c>
      <c r="B11" s="28" t="s">
        <v>8</v>
      </c>
      <c r="C11" s="24">
        <v>25</v>
      </c>
      <c r="D11" s="26" t="s">
        <v>10</v>
      </c>
      <c r="E11" s="31">
        <v>45282</v>
      </c>
      <c r="F11" s="26" t="s">
        <v>54</v>
      </c>
    </row>
    <row r="12" spans="1:7" ht="29.25" customHeight="1">
      <c r="A12" s="14" t="s">
        <v>9</v>
      </c>
      <c r="B12" s="15" t="s">
        <v>11</v>
      </c>
      <c r="C12" s="21">
        <v>25</v>
      </c>
      <c r="D12" s="12" t="s">
        <v>10</v>
      </c>
      <c r="E12" s="16">
        <v>45282</v>
      </c>
      <c r="F12" s="12" t="s">
        <v>54</v>
      </c>
    </row>
    <row r="13" spans="1:7" ht="31.5">
      <c r="A13" s="14" t="s">
        <v>28</v>
      </c>
      <c r="B13" s="11" t="s">
        <v>29</v>
      </c>
      <c r="C13" s="22">
        <f>SUM(C14:C17)</f>
        <v>608</v>
      </c>
      <c r="D13" s="12" t="s">
        <v>10</v>
      </c>
      <c r="E13" s="16">
        <v>45282</v>
      </c>
      <c r="F13" s="12" t="s">
        <v>56</v>
      </c>
    </row>
    <row r="14" spans="1:7" ht="47.25">
      <c r="A14" s="14" t="s">
        <v>30</v>
      </c>
      <c r="B14" s="15" t="s">
        <v>48</v>
      </c>
      <c r="C14" s="23">
        <v>35</v>
      </c>
      <c r="D14" s="12" t="s">
        <v>32</v>
      </c>
      <c r="E14" s="16">
        <v>45282</v>
      </c>
      <c r="F14" s="12" t="s">
        <v>56</v>
      </c>
    </row>
    <row r="15" spans="1:7" ht="31.5">
      <c r="A15" s="14" t="s">
        <v>31</v>
      </c>
      <c r="B15" s="15" t="s">
        <v>60</v>
      </c>
      <c r="C15" s="23">
        <v>35</v>
      </c>
      <c r="D15" s="12" t="s">
        <v>10</v>
      </c>
      <c r="E15" s="16">
        <v>45282</v>
      </c>
      <c r="F15" s="12" t="s">
        <v>56</v>
      </c>
    </row>
    <row r="16" spans="1:7" ht="31.5">
      <c r="A16" s="14" t="s">
        <v>33</v>
      </c>
      <c r="B16" s="15" t="s">
        <v>35</v>
      </c>
      <c r="C16" s="23">
        <v>210</v>
      </c>
      <c r="D16" s="12" t="s">
        <v>10</v>
      </c>
      <c r="E16" s="16">
        <v>45282</v>
      </c>
      <c r="F16" s="12" t="s">
        <v>56</v>
      </c>
    </row>
    <row r="17" spans="1:6" ht="25.5" customHeight="1">
      <c r="A17" s="14" t="s">
        <v>34</v>
      </c>
      <c r="B17" s="15" t="s">
        <v>36</v>
      </c>
      <c r="C17" s="23">
        <v>328</v>
      </c>
      <c r="D17" s="12" t="s">
        <v>10</v>
      </c>
      <c r="E17" s="16">
        <v>45282</v>
      </c>
      <c r="F17" s="12" t="s">
        <v>56</v>
      </c>
    </row>
    <row r="18" spans="1:6" ht="31.5">
      <c r="A18" s="14" t="s">
        <v>37</v>
      </c>
      <c r="B18" s="11" t="s">
        <v>38</v>
      </c>
      <c r="C18" s="22">
        <v>2000</v>
      </c>
      <c r="D18" s="12" t="s">
        <v>10</v>
      </c>
      <c r="E18" s="16">
        <v>45282</v>
      </c>
      <c r="F18" s="12" t="s">
        <v>55</v>
      </c>
    </row>
    <row r="19" spans="1:6" ht="31.5">
      <c r="A19" s="14" t="s">
        <v>39</v>
      </c>
      <c r="B19" s="15" t="s">
        <v>40</v>
      </c>
      <c r="C19" s="23">
        <v>2000</v>
      </c>
      <c r="D19" s="12" t="s">
        <v>10</v>
      </c>
      <c r="E19" s="16">
        <v>45282</v>
      </c>
      <c r="F19" s="12" t="s">
        <v>55</v>
      </c>
    </row>
    <row r="20" spans="1:6" ht="15.75">
      <c r="A20" s="14"/>
      <c r="B20" s="11" t="s">
        <v>12</v>
      </c>
      <c r="C20" s="22">
        <v>2633</v>
      </c>
      <c r="D20" s="12"/>
      <c r="E20" s="16"/>
      <c r="F20" s="12"/>
    </row>
    <row r="21" spans="1:6" ht="15.75">
      <c r="A21" s="10"/>
      <c r="B21" s="11" t="s">
        <v>21</v>
      </c>
      <c r="C21" s="9"/>
      <c r="D21" s="12"/>
      <c r="E21" s="16"/>
      <c r="F21" s="12"/>
    </row>
    <row r="22" spans="1:6" ht="15.75">
      <c r="A22" s="10" t="s">
        <v>13</v>
      </c>
      <c r="B22" s="35" t="s">
        <v>14</v>
      </c>
      <c r="C22" s="36"/>
      <c r="D22" s="37"/>
      <c r="E22" s="16"/>
      <c r="F22" s="12"/>
    </row>
    <row r="23" spans="1:6" ht="63">
      <c r="A23" s="53" t="s">
        <v>41</v>
      </c>
      <c r="B23" s="54" t="s">
        <v>57</v>
      </c>
      <c r="C23" s="39">
        <v>500</v>
      </c>
      <c r="D23" s="40" t="s">
        <v>10</v>
      </c>
      <c r="E23" s="33">
        <v>45282</v>
      </c>
      <c r="F23" s="12" t="s">
        <v>54</v>
      </c>
    </row>
    <row r="24" spans="1:6" ht="63">
      <c r="A24" s="32" t="s">
        <v>42</v>
      </c>
      <c r="B24" s="38" t="s">
        <v>15</v>
      </c>
      <c r="C24" s="41">
        <v>1000</v>
      </c>
      <c r="D24" s="42" t="s">
        <v>63</v>
      </c>
      <c r="E24" s="33">
        <v>45282</v>
      </c>
      <c r="F24" s="12" t="s">
        <v>54</v>
      </c>
    </row>
    <row r="25" spans="1:6" ht="86.25" customHeight="1">
      <c r="A25" s="32" t="s">
        <v>43</v>
      </c>
      <c r="B25" s="43" t="s">
        <v>22</v>
      </c>
      <c r="C25" s="39">
        <v>123.625</v>
      </c>
      <c r="D25" s="40" t="s">
        <v>10</v>
      </c>
      <c r="E25" s="33">
        <v>45282</v>
      </c>
      <c r="F25" s="12" t="s">
        <v>54</v>
      </c>
    </row>
    <row r="26" spans="1:6" ht="83.25" customHeight="1">
      <c r="A26" s="32" t="s">
        <v>44</v>
      </c>
      <c r="B26" s="43" t="s">
        <v>23</v>
      </c>
      <c r="C26" s="39">
        <v>542.18100000000004</v>
      </c>
      <c r="D26" s="40" t="s">
        <v>10</v>
      </c>
      <c r="E26" s="33">
        <v>45282</v>
      </c>
      <c r="F26" s="12" t="s">
        <v>54</v>
      </c>
    </row>
    <row r="27" spans="1:6" ht="51.75" customHeight="1">
      <c r="A27" s="32" t="s">
        <v>45</v>
      </c>
      <c r="B27" s="38" t="s">
        <v>24</v>
      </c>
      <c r="C27" s="41">
        <v>256.8</v>
      </c>
      <c r="D27" s="40" t="s">
        <v>10</v>
      </c>
      <c r="E27" s="33">
        <v>45282</v>
      </c>
      <c r="F27" s="12" t="s">
        <v>54</v>
      </c>
    </row>
    <row r="28" spans="1:6" ht="36.75" customHeight="1">
      <c r="A28" s="32" t="s">
        <v>46</v>
      </c>
      <c r="B28" s="38" t="s">
        <v>26</v>
      </c>
      <c r="C28" s="41">
        <v>269</v>
      </c>
      <c r="D28" s="40" t="s">
        <v>10</v>
      </c>
      <c r="E28" s="33">
        <v>45282</v>
      </c>
      <c r="F28" s="12" t="s">
        <v>54</v>
      </c>
    </row>
    <row r="29" spans="1:6" ht="45.75" customHeight="1">
      <c r="A29" s="32" t="s">
        <v>47</v>
      </c>
      <c r="B29" s="38" t="s">
        <v>27</v>
      </c>
      <c r="C29" s="41">
        <v>150.5</v>
      </c>
      <c r="D29" s="40" t="s">
        <v>10</v>
      </c>
      <c r="E29" s="33">
        <v>45282</v>
      </c>
      <c r="F29" s="12" t="s">
        <v>54</v>
      </c>
    </row>
    <row r="30" spans="1:6" ht="66.75" customHeight="1">
      <c r="A30" s="32" t="s">
        <v>51</v>
      </c>
      <c r="B30" s="38" t="s">
        <v>16</v>
      </c>
      <c r="C30" s="39">
        <v>350</v>
      </c>
      <c r="D30" s="40" t="s">
        <v>10</v>
      </c>
      <c r="E30" s="33">
        <v>45282</v>
      </c>
      <c r="F30" s="12" t="s">
        <v>54</v>
      </c>
    </row>
    <row r="31" spans="1:6" ht="47.25">
      <c r="A31" s="32" t="s">
        <v>52</v>
      </c>
      <c r="B31" s="38" t="s">
        <v>49</v>
      </c>
      <c r="C31" s="41">
        <v>300</v>
      </c>
      <c r="D31" s="40" t="s">
        <v>10</v>
      </c>
      <c r="E31" s="33">
        <v>45282</v>
      </c>
      <c r="F31" s="12" t="s">
        <v>50</v>
      </c>
    </row>
    <row r="32" spans="1:6" ht="15.75">
      <c r="A32" s="32"/>
      <c r="B32" s="44" t="s">
        <v>17</v>
      </c>
      <c r="C32" s="25">
        <f>SUM(C23:C31)</f>
        <v>3492.1060000000002</v>
      </c>
      <c r="D32" s="42"/>
      <c r="E32" s="33"/>
      <c r="F32" s="12"/>
    </row>
    <row r="33" spans="1:7" ht="15.75">
      <c r="A33" s="32"/>
      <c r="B33" s="44" t="s">
        <v>21</v>
      </c>
      <c r="C33" s="39"/>
      <c r="D33" s="42"/>
      <c r="E33" s="33"/>
      <c r="F33" s="12"/>
    </row>
    <row r="34" spans="1:7" ht="15.75">
      <c r="A34" s="32"/>
      <c r="B34" s="44" t="s">
        <v>58</v>
      </c>
      <c r="C34" s="25">
        <v>6125.1059999999998</v>
      </c>
      <c r="D34" s="42"/>
      <c r="E34" s="33"/>
      <c r="F34" s="12"/>
    </row>
    <row r="35" spans="1:7" ht="15.75">
      <c r="A35" s="32"/>
      <c r="B35" s="44" t="s">
        <v>25</v>
      </c>
      <c r="C35" s="45"/>
      <c r="D35" s="46"/>
      <c r="E35" s="34"/>
      <c r="F35" s="13"/>
      <c r="G35" s="2"/>
    </row>
    <row r="36" spans="1:7" ht="58.5" customHeight="1">
      <c r="A36" s="17"/>
      <c r="B36" s="2"/>
      <c r="C36" s="2"/>
      <c r="D36" s="2"/>
      <c r="E36" s="2"/>
      <c r="F36" s="2"/>
      <c r="G36" s="30"/>
    </row>
    <row r="37" spans="1:7" ht="15.75">
      <c r="A37" s="17"/>
      <c r="B37" s="30" t="s">
        <v>61</v>
      </c>
      <c r="C37" s="30"/>
      <c r="D37" s="30"/>
      <c r="E37" s="30"/>
      <c r="F37" s="30" t="s">
        <v>62</v>
      </c>
    </row>
  </sheetData>
  <mergeCells count="7">
    <mergeCell ref="B3:G3"/>
    <mergeCell ref="A4:G4"/>
    <mergeCell ref="A6:A8"/>
    <mergeCell ref="B6:B8"/>
    <mergeCell ref="D6:D8"/>
    <mergeCell ref="E6:E8"/>
    <mergeCell ref="F6:F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5"/>
  <sheetViews>
    <sheetView topLeftCell="A34" workbookViewId="0">
      <selection sqref="A1:Y84"/>
    </sheetView>
  </sheetViews>
  <sheetFormatPr defaultRowHeight="12.75"/>
  <cols>
    <col min="1" max="1" width="7" customWidth="1"/>
    <col min="2" max="2" width="55.42578125" customWidth="1"/>
    <col min="3" max="3" width="9.7109375" customWidth="1"/>
    <col min="4" max="4" width="10.28515625" customWidth="1"/>
    <col min="5" max="5" width="9.5703125" customWidth="1"/>
    <col min="6" max="6" width="9.85546875" customWidth="1"/>
    <col min="7" max="7" width="9.7109375" customWidth="1"/>
    <col min="8" max="8" width="10.5703125" customWidth="1"/>
    <col min="9" max="9" width="9.85546875" customWidth="1"/>
    <col min="10" max="10" width="10.7109375" customWidth="1"/>
    <col min="11" max="11" width="10.42578125" customWidth="1"/>
    <col min="12" max="12" width="10.28515625" customWidth="1"/>
    <col min="13" max="13" width="10.42578125" customWidth="1"/>
    <col min="14" max="14" width="12.140625" customWidth="1"/>
    <col min="15" max="15" width="11.85546875" customWidth="1"/>
    <col min="16" max="16" width="10.85546875" customWidth="1"/>
    <col min="17" max="17" width="12.28515625" customWidth="1"/>
    <col min="18" max="18" width="11.85546875" customWidth="1"/>
    <col min="19" max="19" width="12.140625" customWidth="1"/>
    <col min="20" max="20" width="11.42578125" style="152" customWidth="1"/>
    <col min="21" max="21" width="12.5703125" style="152" customWidth="1"/>
    <col min="22" max="22" width="12" customWidth="1"/>
    <col min="23" max="23" width="11.140625" customWidth="1"/>
    <col min="24" max="24" width="26.5703125" customWidth="1"/>
    <col min="25" max="25" width="14.42578125" customWidth="1"/>
  </cols>
  <sheetData>
    <row r="1" spans="1:25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0" t="s">
        <v>154</v>
      </c>
      <c r="Y1" s="20"/>
    </row>
    <row r="2" spans="1:25" ht="15.75">
      <c r="A2" s="1"/>
      <c r="B2" s="303" t="s">
        <v>0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</row>
    <row r="3" spans="1:25" ht="15.75">
      <c r="A3" s="303" t="s">
        <v>59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</row>
    <row r="4" spans="1:25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>
      <c r="A5" s="316" t="s">
        <v>1</v>
      </c>
      <c r="B5" s="317" t="s">
        <v>2</v>
      </c>
      <c r="C5" s="155" t="s">
        <v>18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317" t="s">
        <v>3</v>
      </c>
      <c r="W5" s="317" t="s">
        <v>4</v>
      </c>
      <c r="X5" s="320" t="s">
        <v>5</v>
      </c>
      <c r="Y5" s="152"/>
    </row>
    <row r="6" spans="1:25">
      <c r="A6" s="306"/>
      <c r="B6" s="309"/>
      <c r="C6" s="4" t="s">
        <v>19</v>
      </c>
      <c r="D6" s="251">
        <v>44943</v>
      </c>
      <c r="E6" s="252" t="s">
        <v>64</v>
      </c>
      <c r="F6" s="251">
        <v>44946</v>
      </c>
      <c r="G6" s="252" t="s">
        <v>64</v>
      </c>
      <c r="H6" s="251">
        <v>44967</v>
      </c>
      <c r="I6" s="252" t="s">
        <v>64</v>
      </c>
      <c r="J6" s="251">
        <v>44986</v>
      </c>
      <c r="K6" s="252" t="s">
        <v>64</v>
      </c>
      <c r="L6" s="251">
        <v>45000</v>
      </c>
      <c r="M6" s="252" t="s">
        <v>64</v>
      </c>
      <c r="N6" s="251">
        <v>45013</v>
      </c>
      <c r="O6" s="252" t="s">
        <v>64</v>
      </c>
      <c r="P6" s="251">
        <v>45028</v>
      </c>
      <c r="Q6" s="252" t="s">
        <v>64</v>
      </c>
      <c r="R6" s="251">
        <v>45063</v>
      </c>
      <c r="S6" s="252" t="s">
        <v>64</v>
      </c>
      <c r="T6" s="251">
        <v>45084</v>
      </c>
      <c r="U6" s="252" t="s">
        <v>64</v>
      </c>
      <c r="V6" s="318"/>
      <c r="W6" s="318"/>
      <c r="X6" s="321"/>
      <c r="Y6" s="152"/>
    </row>
    <row r="7" spans="1:25">
      <c r="A7" s="307"/>
      <c r="B7" s="310"/>
      <c r="C7" s="5" t="s">
        <v>20</v>
      </c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319"/>
      <c r="W7" s="319"/>
      <c r="X7" s="322"/>
      <c r="Y7" s="152"/>
    </row>
    <row r="8" spans="1:25">
      <c r="A8" s="156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57">
        <v>21</v>
      </c>
      <c r="V8" s="157">
        <v>22</v>
      </c>
      <c r="W8" s="157">
        <v>23</v>
      </c>
      <c r="X8" s="158">
        <v>24</v>
      </c>
      <c r="Y8" s="152"/>
    </row>
    <row r="9" spans="1:25" ht="25.5">
      <c r="A9" s="159">
        <v>1</v>
      </c>
      <c r="B9" s="160" t="s">
        <v>6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0"/>
      <c r="W9" s="160"/>
      <c r="X9" s="160"/>
      <c r="Y9" s="153"/>
    </row>
    <row r="10" spans="1:25" ht="25.5">
      <c r="A10" s="162" t="s">
        <v>7</v>
      </c>
      <c r="B10" s="163" t="s">
        <v>8</v>
      </c>
      <c r="C10" s="164">
        <v>25</v>
      </c>
      <c r="D10" s="164">
        <v>0</v>
      </c>
      <c r="E10" s="164">
        <v>25</v>
      </c>
      <c r="F10" s="164">
        <v>0</v>
      </c>
      <c r="G10" s="164">
        <v>25</v>
      </c>
      <c r="H10" s="165">
        <v>2815.5</v>
      </c>
      <c r="I10" s="165">
        <v>2840.5</v>
      </c>
      <c r="J10" s="166">
        <v>0</v>
      </c>
      <c r="K10" s="167">
        <v>2840.5</v>
      </c>
      <c r="L10" s="165">
        <v>160</v>
      </c>
      <c r="M10" s="165">
        <v>3000.5</v>
      </c>
      <c r="N10" s="166">
        <v>0</v>
      </c>
      <c r="O10" s="167">
        <v>3000.5</v>
      </c>
      <c r="P10" s="166">
        <v>0</v>
      </c>
      <c r="Q10" s="167">
        <v>3000.5</v>
      </c>
      <c r="R10" s="166">
        <v>0</v>
      </c>
      <c r="S10" s="167">
        <v>3000.5</v>
      </c>
      <c r="T10" s="167">
        <v>0</v>
      </c>
      <c r="U10" s="167">
        <v>3000.5</v>
      </c>
      <c r="V10" s="168" t="s">
        <v>10</v>
      </c>
      <c r="W10" s="169">
        <v>45282</v>
      </c>
      <c r="X10" s="170" t="s">
        <v>54</v>
      </c>
      <c r="Y10" s="153"/>
    </row>
    <row r="11" spans="1:25" ht="25.5">
      <c r="A11" s="171" t="s">
        <v>9</v>
      </c>
      <c r="B11" s="172" t="s">
        <v>11</v>
      </c>
      <c r="C11" s="173">
        <v>25</v>
      </c>
      <c r="D11" s="173">
        <v>0</v>
      </c>
      <c r="E11" s="173">
        <v>25</v>
      </c>
      <c r="F11" s="173">
        <v>0</v>
      </c>
      <c r="G11" s="173">
        <v>25</v>
      </c>
      <c r="H11" s="173">
        <v>0</v>
      </c>
      <c r="I11" s="173">
        <v>25</v>
      </c>
      <c r="J11" s="166">
        <v>0</v>
      </c>
      <c r="K11" s="173">
        <v>25</v>
      </c>
      <c r="L11" s="165">
        <v>160</v>
      </c>
      <c r="M11" s="165">
        <v>185</v>
      </c>
      <c r="N11" s="166">
        <v>0</v>
      </c>
      <c r="O11" s="166">
        <v>185</v>
      </c>
      <c r="P11" s="166">
        <v>0</v>
      </c>
      <c r="Q11" s="166">
        <v>185</v>
      </c>
      <c r="R11" s="166">
        <v>0</v>
      </c>
      <c r="S11" s="166">
        <v>185</v>
      </c>
      <c r="T11" s="166">
        <v>0</v>
      </c>
      <c r="U11" s="166">
        <v>185</v>
      </c>
      <c r="V11" s="174" t="s">
        <v>10</v>
      </c>
      <c r="W11" s="175">
        <v>45282</v>
      </c>
      <c r="X11" s="176" t="s">
        <v>54</v>
      </c>
      <c r="Y11" s="153"/>
    </row>
    <row r="12" spans="1:25" ht="25.5">
      <c r="A12" s="177" t="s">
        <v>72</v>
      </c>
      <c r="B12" s="178" t="s">
        <v>73</v>
      </c>
      <c r="C12" s="173"/>
      <c r="D12" s="173"/>
      <c r="E12" s="173"/>
      <c r="F12" s="173"/>
      <c r="G12" s="173"/>
      <c r="H12" s="165">
        <v>2815.5</v>
      </c>
      <c r="I12" s="165">
        <v>2815.5</v>
      </c>
      <c r="J12" s="166">
        <v>0</v>
      </c>
      <c r="K12" s="166">
        <v>2815.5</v>
      </c>
      <c r="L12" s="166">
        <v>0</v>
      </c>
      <c r="M12" s="166">
        <v>2815.5</v>
      </c>
      <c r="N12" s="166">
        <v>0</v>
      </c>
      <c r="O12" s="166">
        <v>2815.5</v>
      </c>
      <c r="P12" s="166">
        <v>0</v>
      </c>
      <c r="Q12" s="166">
        <v>2815.5</v>
      </c>
      <c r="R12" s="166">
        <v>0</v>
      </c>
      <c r="S12" s="166">
        <v>2815.5</v>
      </c>
      <c r="T12" s="166">
        <v>0</v>
      </c>
      <c r="U12" s="166">
        <v>2815.5</v>
      </c>
      <c r="V12" s="174" t="s">
        <v>10</v>
      </c>
      <c r="W12" s="175">
        <v>45282</v>
      </c>
      <c r="X12" s="176" t="s">
        <v>54</v>
      </c>
      <c r="Y12" s="153"/>
    </row>
    <row r="13" spans="1:25" ht="25.5">
      <c r="A13" s="162" t="s">
        <v>28</v>
      </c>
      <c r="B13" s="179" t="s">
        <v>29</v>
      </c>
      <c r="C13" s="180">
        <f>SUM(C14:C17)</f>
        <v>608</v>
      </c>
      <c r="D13" s="180">
        <v>0</v>
      </c>
      <c r="E13" s="180">
        <v>608</v>
      </c>
      <c r="F13" s="180">
        <v>0</v>
      </c>
      <c r="G13" s="180">
        <v>608</v>
      </c>
      <c r="H13" s="181">
        <v>2815.5</v>
      </c>
      <c r="I13" s="181">
        <f>SUM(I14:I18)</f>
        <v>3423.5</v>
      </c>
      <c r="J13" s="182">
        <v>0</v>
      </c>
      <c r="K13" s="183">
        <v>3423.5</v>
      </c>
      <c r="L13" s="183">
        <v>0</v>
      </c>
      <c r="M13" s="183">
        <v>3423.5</v>
      </c>
      <c r="N13" s="183">
        <v>0</v>
      </c>
      <c r="O13" s="183">
        <v>3423.5</v>
      </c>
      <c r="P13" s="183">
        <v>-608</v>
      </c>
      <c r="Q13" s="181">
        <v>2815.5</v>
      </c>
      <c r="R13" s="182">
        <v>0</v>
      </c>
      <c r="S13" s="183">
        <v>2815.5</v>
      </c>
      <c r="T13" s="183">
        <v>0</v>
      </c>
      <c r="U13" s="183">
        <v>2815.5</v>
      </c>
      <c r="V13" s="174" t="s">
        <v>10</v>
      </c>
      <c r="W13" s="175">
        <v>45282</v>
      </c>
      <c r="X13" s="176" t="s">
        <v>56</v>
      </c>
      <c r="Y13" s="153"/>
    </row>
    <row r="14" spans="1:25" ht="25.5">
      <c r="A14" s="171" t="s">
        <v>30</v>
      </c>
      <c r="B14" s="178" t="s">
        <v>48</v>
      </c>
      <c r="C14" s="184">
        <v>35</v>
      </c>
      <c r="D14" s="184">
        <v>0</v>
      </c>
      <c r="E14" s="184">
        <v>35</v>
      </c>
      <c r="F14" s="184">
        <v>0</v>
      </c>
      <c r="G14" s="184">
        <v>35</v>
      </c>
      <c r="H14" s="184">
        <v>0</v>
      </c>
      <c r="I14" s="184">
        <v>35</v>
      </c>
      <c r="J14" s="182">
        <v>0</v>
      </c>
      <c r="K14" s="184">
        <v>35</v>
      </c>
      <c r="L14" s="184">
        <v>0</v>
      </c>
      <c r="M14" s="184">
        <v>35</v>
      </c>
      <c r="N14" s="184">
        <v>0</v>
      </c>
      <c r="O14" s="184">
        <v>35</v>
      </c>
      <c r="P14" s="181">
        <v>-35</v>
      </c>
      <c r="Q14" s="181">
        <v>0</v>
      </c>
      <c r="R14" s="182">
        <v>0</v>
      </c>
      <c r="S14" s="182">
        <v>0</v>
      </c>
      <c r="T14" s="182">
        <v>0</v>
      </c>
      <c r="U14" s="182">
        <v>0</v>
      </c>
      <c r="V14" s="174" t="s">
        <v>10</v>
      </c>
      <c r="W14" s="175">
        <v>45282</v>
      </c>
      <c r="X14" s="176" t="s">
        <v>56</v>
      </c>
      <c r="Y14" s="153"/>
    </row>
    <row r="15" spans="1:25" ht="25.5">
      <c r="A15" s="171" t="s">
        <v>31</v>
      </c>
      <c r="B15" s="178" t="s">
        <v>60</v>
      </c>
      <c r="C15" s="184">
        <v>35</v>
      </c>
      <c r="D15" s="184">
        <v>0</v>
      </c>
      <c r="E15" s="184">
        <v>35</v>
      </c>
      <c r="F15" s="184">
        <v>0</v>
      </c>
      <c r="G15" s="184">
        <v>35</v>
      </c>
      <c r="H15" s="184">
        <v>0</v>
      </c>
      <c r="I15" s="184">
        <v>35</v>
      </c>
      <c r="J15" s="182">
        <v>0</v>
      </c>
      <c r="K15" s="184">
        <v>35</v>
      </c>
      <c r="L15" s="184">
        <v>0</v>
      </c>
      <c r="M15" s="184">
        <v>35</v>
      </c>
      <c r="N15" s="184">
        <v>0</v>
      </c>
      <c r="O15" s="184">
        <v>35</v>
      </c>
      <c r="P15" s="181">
        <v>-35</v>
      </c>
      <c r="Q15" s="181">
        <v>0</v>
      </c>
      <c r="R15" s="182">
        <v>0</v>
      </c>
      <c r="S15" s="182">
        <v>0</v>
      </c>
      <c r="T15" s="182">
        <v>0</v>
      </c>
      <c r="U15" s="182">
        <v>0</v>
      </c>
      <c r="V15" s="174" t="s">
        <v>10</v>
      </c>
      <c r="W15" s="175">
        <v>45282</v>
      </c>
      <c r="X15" s="176" t="s">
        <v>56</v>
      </c>
      <c r="Y15" s="153"/>
    </row>
    <row r="16" spans="1:25" ht="25.5">
      <c r="A16" s="171" t="s">
        <v>33</v>
      </c>
      <c r="B16" s="178" t="s">
        <v>35</v>
      </c>
      <c r="C16" s="184">
        <v>210</v>
      </c>
      <c r="D16" s="184">
        <v>0</v>
      </c>
      <c r="E16" s="184">
        <v>210</v>
      </c>
      <c r="F16" s="184">
        <v>0</v>
      </c>
      <c r="G16" s="184">
        <v>210</v>
      </c>
      <c r="H16" s="184">
        <v>0</v>
      </c>
      <c r="I16" s="184">
        <v>210</v>
      </c>
      <c r="J16" s="182">
        <v>0</v>
      </c>
      <c r="K16" s="184">
        <v>210</v>
      </c>
      <c r="L16" s="184">
        <v>0</v>
      </c>
      <c r="M16" s="184">
        <v>210</v>
      </c>
      <c r="N16" s="184">
        <v>0</v>
      </c>
      <c r="O16" s="184">
        <v>210</v>
      </c>
      <c r="P16" s="181">
        <v>-210</v>
      </c>
      <c r="Q16" s="181">
        <v>0</v>
      </c>
      <c r="R16" s="182">
        <v>0</v>
      </c>
      <c r="S16" s="182">
        <v>0</v>
      </c>
      <c r="T16" s="182">
        <v>0</v>
      </c>
      <c r="U16" s="182">
        <v>0</v>
      </c>
      <c r="V16" s="174" t="s">
        <v>10</v>
      </c>
      <c r="W16" s="175">
        <v>45282</v>
      </c>
      <c r="X16" s="176" t="s">
        <v>56</v>
      </c>
      <c r="Y16" s="153"/>
    </row>
    <row r="17" spans="1:25" ht="25.5">
      <c r="A17" s="171" t="s">
        <v>34</v>
      </c>
      <c r="B17" s="178" t="s">
        <v>36</v>
      </c>
      <c r="C17" s="184">
        <v>328</v>
      </c>
      <c r="D17" s="184">
        <v>0</v>
      </c>
      <c r="E17" s="184">
        <v>328</v>
      </c>
      <c r="F17" s="184">
        <v>0</v>
      </c>
      <c r="G17" s="184">
        <v>328</v>
      </c>
      <c r="H17" s="184">
        <v>0</v>
      </c>
      <c r="I17" s="184">
        <v>328</v>
      </c>
      <c r="J17" s="182">
        <v>0</v>
      </c>
      <c r="K17" s="184">
        <v>328</v>
      </c>
      <c r="L17" s="184">
        <v>0</v>
      </c>
      <c r="M17" s="184">
        <v>328</v>
      </c>
      <c r="N17" s="184">
        <v>0</v>
      </c>
      <c r="O17" s="184">
        <v>328</v>
      </c>
      <c r="P17" s="181">
        <v>-328</v>
      </c>
      <c r="Q17" s="181">
        <v>0</v>
      </c>
      <c r="R17" s="182">
        <v>0</v>
      </c>
      <c r="S17" s="182">
        <v>0</v>
      </c>
      <c r="T17" s="182">
        <v>0</v>
      </c>
      <c r="U17" s="182">
        <v>0</v>
      </c>
      <c r="V17" s="174" t="s">
        <v>10</v>
      </c>
      <c r="W17" s="175">
        <v>45282</v>
      </c>
      <c r="X17" s="176" t="s">
        <v>56</v>
      </c>
      <c r="Y17" s="153"/>
    </row>
    <row r="18" spans="1:25" ht="25.5">
      <c r="A18" s="177" t="s">
        <v>100</v>
      </c>
      <c r="B18" s="178" t="s">
        <v>101</v>
      </c>
      <c r="C18" s="182"/>
      <c r="D18" s="182"/>
      <c r="E18" s="182"/>
      <c r="F18" s="182"/>
      <c r="G18" s="182"/>
      <c r="H18" s="181">
        <v>2815.5</v>
      </c>
      <c r="I18" s="181">
        <v>2815.5</v>
      </c>
      <c r="J18" s="182">
        <v>0</v>
      </c>
      <c r="K18" s="182">
        <v>2815.5</v>
      </c>
      <c r="L18" s="182">
        <v>0</v>
      </c>
      <c r="M18" s="182">
        <v>2815.5</v>
      </c>
      <c r="N18" s="182">
        <v>0</v>
      </c>
      <c r="O18" s="182">
        <v>2815.5</v>
      </c>
      <c r="P18" s="182">
        <v>0</v>
      </c>
      <c r="Q18" s="182">
        <v>2815.5</v>
      </c>
      <c r="R18" s="182">
        <v>0</v>
      </c>
      <c r="S18" s="182">
        <v>2815.5</v>
      </c>
      <c r="T18" s="182">
        <v>0</v>
      </c>
      <c r="U18" s="182">
        <v>2815.5</v>
      </c>
      <c r="V18" s="174" t="s">
        <v>10</v>
      </c>
      <c r="W18" s="175">
        <v>45282</v>
      </c>
      <c r="X18" s="176" t="s">
        <v>56</v>
      </c>
      <c r="Y18" s="153"/>
    </row>
    <row r="19" spans="1:25" ht="28.5" customHeight="1">
      <c r="A19" s="171" t="s">
        <v>37</v>
      </c>
      <c r="B19" s="185" t="s">
        <v>38</v>
      </c>
      <c r="C19" s="180">
        <v>2000</v>
      </c>
      <c r="D19" s="180">
        <v>0</v>
      </c>
      <c r="E19" s="180">
        <v>2000</v>
      </c>
      <c r="F19" s="180">
        <v>0</v>
      </c>
      <c r="G19" s="180">
        <v>2000</v>
      </c>
      <c r="H19" s="180">
        <v>0</v>
      </c>
      <c r="I19" s="180">
        <v>2000</v>
      </c>
      <c r="J19" s="182">
        <v>0</v>
      </c>
      <c r="K19" s="180">
        <v>2000</v>
      </c>
      <c r="L19" s="180">
        <v>0</v>
      </c>
      <c r="M19" s="180">
        <v>2000</v>
      </c>
      <c r="N19" s="180">
        <v>0</v>
      </c>
      <c r="O19" s="180">
        <v>2000</v>
      </c>
      <c r="P19" s="181">
        <v>-2000</v>
      </c>
      <c r="Q19" s="181">
        <v>800</v>
      </c>
      <c r="R19" s="181">
        <v>-17</v>
      </c>
      <c r="S19" s="183">
        <v>783</v>
      </c>
      <c r="T19" s="187">
        <v>-131.41800000000001</v>
      </c>
      <c r="U19" s="187">
        <v>651.58199999999999</v>
      </c>
      <c r="V19" s="174" t="s">
        <v>10</v>
      </c>
      <c r="W19" s="175">
        <v>45282</v>
      </c>
      <c r="X19" s="176" t="s">
        <v>55</v>
      </c>
      <c r="Y19" s="153"/>
    </row>
    <row r="20" spans="1:25" ht="25.5">
      <c r="A20" s="171" t="s">
        <v>39</v>
      </c>
      <c r="B20" s="178" t="s">
        <v>40</v>
      </c>
      <c r="C20" s="184">
        <v>2000</v>
      </c>
      <c r="D20" s="184">
        <v>0</v>
      </c>
      <c r="E20" s="184">
        <v>2000</v>
      </c>
      <c r="F20" s="184">
        <v>0</v>
      </c>
      <c r="G20" s="184">
        <v>2000</v>
      </c>
      <c r="H20" s="184">
        <v>0</v>
      </c>
      <c r="I20" s="184">
        <v>2000</v>
      </c>
      <c r="J20" s="182">
        <v>0</v>
      </c>
      <c r="K20" s="184">
        <v>2000</v>
      </c>
      <c r="L20" s="184">
        <v>0</v>
      </c>
      <c r="M20" s="184">
        <v>2000</v>
      </c>
      <c r="N20" s="184">
        <v>0</v>
      </c>
      <c r="O20" s="184">
        <v>2000</v>
      </c>
      <c r="P20" s="181">
        <v>-2000</v>
      </c>
      <c r="Q20" s="181">
        <v>0</v>
      </c>
      <c r="R20" s="182">
        <v>0</v>
      </c>
      <c r="S20" s="182">
        <v>0</v>
      </c>
      <c r="T20" s="182">
        <v>0</v>
      </c>
      <c r="U20" s="182">
        <v>0</v>
      </c>
      <c r="V20" s="174" t="s">
        <v>10</v>
      </c>
      <c r="W20" s="175">
        <v>45282</v>
      </c>
      <c r="X20" s="176" t="s">
        <v>55</v>
      </c>
      <c r="Y20" s="153"/>
    </row>
    <row r="21" spans="1:25" ht="25.5">
      <c r="A21" s="171" t="s">
        <v>167</v>
      </c>
      <c r="B21" s="186" t="s">
        <v>168</v>
      </c>
      <c r="C21" s="184"/>
      <c r="D21" s="184"/>
      <c r="E21" s="184"/>
      <c r="F21" s="184"/>
      <c r="G21" s="184"/>
      <c r="H21" s="184"/>
      <c r="I21" s="184"/>
      <c r="J21" s="182"/>
      <c r="K21" s="184"/>
      <c r="L21" s="184"/>
      <c r="M21" s="184"/>
      <c r="N21" s="184"/>
      <c r="O21" s="184"/>
      <c r="P21" s="181">
        <v>800</v>
      </c>
      <c r="Q21" s="181">
        <v>800</v>
      </c>
      <c r="R21" s="181">
        <v>-17</v>
      </c>
      <c r="S21" s="181">
        <v>783</v>
      </c>
      <c r="T21" s="187">
        <v>-131.41800000000001</v>
      </c>
      <c r="U21" s="187">
        <v>651.58199999999999</v>
      </c>
      <c r="V21" s="174" t="s">
        <v>10</v>
      </c>
      <c r="W21" s="175">
        <v>45282</v>
      </c>
      <c r="X21" s="176" t="s">
        <v>55</v>
      </c>
      <c r="Y21" s="153"/>
    </row>
    <row r="22" spans="1:25" ht="15">
      <c r="A22" s="171"/>
      <c r="B22" s="185" t="s">
        <v>12</v>
      </c>
      <c r="C22" s="180">
        <v>2633</v>
      </c>
      <c r="D22" s="180"/>
      <c r="E22" s="180">
        <v>2633</v>
      </c>
      <c r="F22" s="180"/>
      <c r="G22" s="180">
        <v>2633</v>
      </c>
      <c r="H22" s="181"/>
      <c r="I22" s="181">
        <v>8264</v>
      </c>
      <c r="J22" s="187"/>
      <c r="K22" s="181">
        <v>8264</v>
      </c>
      <c r="L22" s="181"/>
      <c r="M22" s="181">
        <v>8424</v>
      </c>
      <c r="N22" s="187"/>
      <c r="O22" s="182">
        <v>8424</v>
      </c>
      <c r="P22" s="182"/>
      <c r="Q22" s="181">
        <v>6616</v>
      </c>
      <c r="R22" s="181"/>
      <c r="S22" s="181">
        <v>6599</v>
      </c>
      <c r="T22" s="187"/>
      <c r="U22" s="187">
        <v>6467.5820000000003</v>
      </c>
      <c r="V22" s="174"/>
      <c r="W22" s="175"/>
      <c r="X22" s="176"/>
      <c r="Y22" s="153"/>
    </row>
    <row r="23" spans="1:25" ht="15">
      <c r="A23" s="162"/>
      <c r="B23" s="185" t="s">
        <v>21</v>
      </c>
      <c r="C23" s="188"/>
      <c r="D23" s="188"/>
      <c r="E23" s="188"/>
      <c r="F23" s="188"/>
      <c r="G23" s="188"/>
      <c r="H23" s="181">
        <v>5631</v>
      </c>
      <c r="I23" s="189"/>
      <c r="J23" s="190"/>
      <c r="K23" s="190"/>
      <c r="L23" s="181">
        <f>SUM(L11:L20)</f>
        <v>160</v>
      </c>
      <c r="M23" s="189"/>
      <c r="N23" s="190"/>
      <c r="O23" s="190"/>
      <c r="P23" s="181">
        <v>-1808</v>
      </c>
      <c r="Q23" s="189"/>
      <c r="R23" s="181">
        <v>-17</v>
      </c>
      <c r="S23" s="189"/>
      <c r="T23" s="190">
        <v>-131.41800000000001</v>
      </c>
      <c r="U23" s="190"/>
      <c r="V23" s="174"/>
      <c r="W23" s="175"/>
      <c r="X23" s="176"/>
      <c r="Y23" s="153"/>
    </row>
    <row r="24" spans="1:25" ht="15">
      <c r="A24" s="162" t="s">
        <v>13</v>
      </c>
      <c r="B24" s="191" t="s">
        <v>14</v>
      </c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57"/>
      <c r="W24" s="175"/>
      <c r="X24" s="176"/>
      <c r="Y24" s="153"/>
    </row>
    <row r="25" spans="1:25" ht="38.25">
      <c r="A25" s="193" t="s">
        <v>41</v>
      </c>
      <c r="B25" s="194" t="s">
        <v>57</v>
      </c>
      <c r="C25" s="195">
        <v>500</v>
      </c>
      <c r="D25" s="196">
        <v>-45.351999999999997</v>
      </c>
      <c r="E25" s="196">
        <v>454.64800000000002</v>
      </c>
      <c r="F25" s="196">
        <v>-150</v>
      </c>
      <c r="G25" s="196">
        <v>304.64800000000002</v>
      </c>
      <c r="H25" s="196">
        <v>-300</v>
      </c>
      <c r="I25" s="196">
        <v>4.6479999999999997</v>
      </c>
      <c r="J25" s="197">
        <v>0</v>
      </c>
      <c r="K25" s="197">
        <v>4.6479999999999997</v>
      </c>
      <c r="L25" s="197">
        <v>0</v>
      </c>
      <c r="M25" s="197">
        <v>4.6479999999999997</v>
      </c>
      <c r="N25" s="197">
        <v>0</v>
      </c>
      <c r="O25" s="197">
        <v>4.6479999999999997</v>
      </c>
      <c r="P25" s="197">
        <v>0</v>
      </c>
      <c r="Q25" s="197">
        <v>4.6479999999999997</v>
      </c>
      <c r="R25" s="197">
        <v>0</v>
      </c>
      <c r="S25" s="197">
        <v>4.6479999999999997</v>
      </c>
      <c r="T25" s="197">
        <v>0</v>
      </c>
      <c r="U25" s="197">
        <v>4.6479999999999997</v>
      </c>
      <c r="V25" s="198" t="s">
        <v>10</v>
      </c>
      <c r="W25" s="199">
        <v>45282</v>
      </c>
      <c r="X25" s="176" t="s">
        <v>54</v>
      </c>
      <c r="Y25" s="153"/>
    </row>
    <row r="26" spans="1:25" ht="38.25">
      <c r="A26" s="200" t="s">
        <v>42</v>
      </c>
      <c r="B26" s="201" t="s">
        <v>15</v>
      </c>
      <c r="C26" s="202">
        <v>1000</v>
      </c>
      <c r="D26" s="202">
        <v>0</v>
      </c>
      <c r="E26" s="202">
        <v>1000</v>
      </c>
      <c r="F26" s="202">
        <v>0</v>
      </c>
      <c r="G26" s="202">
        <v>1000</v>
      </c>
      <c r="H26" s="202">
        <v>0</v>
      </c>
      <c r="I26" s="202">
        <v>1000</v>
      </c>
      <c r="J26" s="202">
        <v>0</v>
      </c>
      <c r="K26" s="202">
        <v>1000</v>
      </c>
      <c r="L26" s="202">
        <v>0</v>
      </c>
      <c r="M26" s="202">
        <v>1000</v>
      </c>
      <c r="N26" s="202">
        <v>0</v>
      </c>
      <c r="O26" s="202">
        <v>1000</v>
      </c>
      <c r="P26" s="202">
        <v>0</v>
      </c>
      <c r="Q26" s="202">
        <v>1000</v>
      </c>
      <c r="R26" s="202">
        <v>0</v>
      </c>
      <c r="S26" s="202">
        <v>1000</v>
      </c>
      <c r="T26" s="202">
        <v>0</v>
      </c>
      <c r="U26" s="202">
        <v>1000</v>
      </c>
      <c r="V26" s="198" t="s">
        <v>63</v>
      </c>
      <c r="W26" s="199">
        <v>45282</v>
      </c>
      <c r="X26" s="176" t="s">
        <v>54</v>
      </c>
      <c r="Y26" s="153"/>
    </row>
    <row r="27" spans="1:25" ht="51">
      <c r="A27" s="200" t="s">
        <v>43</v>
      </c>
      <c r="B27" s="203" t="s">
        <v>22</v>
      </c>
      <c r="C27" s="195">
        <v>123.625</v>
      </c>
      <c r="D27" s="195">
        <v>0</v>
      </c>
      <c r="E27" s="195">
        <v>123.625</v>
      </c>
      <c r="F27" s="195">
        <v>0</v>
      </c>
      <c r="G27" s="195">
        <v>123.625</v>
      </c>
      <c r="H27" s="195">
        <v>0</v>
      </c>
      <c r="I27" s="195">
        <v>123.625</v>
      </c>
      <c r="J27" s="195">
        <v>0</v>
      </c>
      <c r="K27" s="195">
        <v>123.625</v>
      </c>
      <c r="L27" s="195">
        <v>0</v>
      </c>
      <c r="M27" s="195">
        <v>123.625</v>
      </c>
      <c r="N27" s="195">
        <v>0</v>
      </c>
      <c r="O27" s="195">
        <v>123.625</v>
      </c>
      <c r="P27" s="195">
        <v>0</v>
      </c>
      <c r="Q27" s="195">
        <v>123.625</v>
      </c>
      <c r="R27" s="195">
        <v>0</v>
      </c>
      <c r="S27" s="195">
        <v>123.625</v>
      </c>
      <c r="T27" s="195">
        <v>0</v>
      </c>
      <c r="U27" s="195">
        <v>123.625</v>
      </c>
      <c r="V27" s="198" t="s">
        <v>10</v>
      </c>
      <c r="W27" s="199">
        <v>45282</v>
      </c>
      <c r="X27" s="176" t="s">
        <v>54</v>
      </c>
      <c r="Y27" s="153"/>
    </row>
    <row r="28" spans="1:25" ht="51">
      <c r="A28" s="200" t="s">
        <v>44</v>
      </c>
      <c r="B28" s="203" t="s">
        <v>23</v>
      </c>
      <c r="C28" s="195">
        <v>542.18100000000004</v>
      </c>
      <c r="D28" s="195">
        <v>0</v>
      </c>
      <c r="E28" s="195">
        <v>542.18100000000004</v>
      </c>
      <c r="F28" s="195">
        <v>0</v>
      </c>
      <c r="G28" s="195">
        <v>542.18100000000004</v>
      </c>
      <c r="H28" s="195">
        <v>0</v>
      </c>
      <c r="I28" s="195">
        <v>542.18100000000004</v>
      </c>
      <c r="J28" s="195">
        <v>0</v>
      </c>
      <c r="K28" s="195">
        <v>542.18100000000004</v>
      </c>
      <c r="L28" s="195">
        <v>0</v>
      </c>
      <c r="M28" s="195">
        <v>542.18100000000004</v>
      </c>
      <c r="N28" s="195">
        <v>0</v>
      </c>
      <c r="O28" s="195">
        <v>542.18100000000004</v>
      </c>
      <c r="P28" s="195">
        <v>0</v>
      </c>
      <c r="Q28" s="195">
        <v>542.18100000000004</v>
      </c>
      <c r="R28" s="195">
        <v>0</v>
      </c>
      <c r="S28" s="195">
        <v>542.18100000000004</v>
      </c>
      <c r="T28" s="195">
        <v>0</v>
      </c>
      <c r="U28" s="195">
        <v>542.18100000000004</v>
      </c>
      <c r="V28" s="198" t="s">
        <v>10</v>
      </c>
      <c r="W28" s="199">
        <v>45282</v>
      </c>
      <c r="X28" s="176" t="s">
        <v>54</v>
      </c>
      <c r="Y28" s="153"/>
    </row>
    <row r="29" spans="1:25" ht="38.25">
      <c r="A29" s="200" t="s">
        <v>45</v>
      </c>
      <c r="B29" s="201" t="s">
        <v>24</v>
      </c>
      <c r="C29" s="202">
        <v>256.8</v>
      </c>
      <c r="D29" s="202">
        <v>0</v>
      </c>
      <c r="E29" s="202">
        <v>256.8</v>
      </c>
      <c r="F29" s="202">
        <v>0</v>
      </c>
      <c r="G29" s="202">
        <v>256.8</v>
      </c>
      <c r="H29" s="202">
        <v>0</v>
      </c>
      <c r="I29" s="202">
        <v>256.8</v>
      </c>
      <c r="J29" s="202">
        <v>0</v>
      </c>
      <c r="K29" s="202">
        <v>256.8</v>
      </c>
      <c r="L29" s="202">
        <v>0</v>
      </c>
      <c r="M29" s="202">
        <v>256.8</v>
      </c>
      <c r="N29" s="202">
        <v>0</v>
      </c>
      <c r="O29" s="202">
        <v>256.8</v>
      </c>
      <c r="P29" s="202">
        <v>0</v>
      </c>
      <c r="Q29" s="202">
        <v>256.8</v>
      </c>
      <c r="R29" s="202">
        <v>0</v>
      </c>
      <c r="S29" s="202">
        <v>256.8</v>
      </c>
      <c r="T29" s="202">
        <v>0</v>
      </c>
      <c r="U29" s="202">
        <v>256.8</v>
      </c>
      <c r="V29" s="198" t="s">
        <v>10</v>
      </c>
      <c r="W29" s="199">
        <v>45282</v>
      </c>
      <c r="X29" s="176" t="s">
        <v>54</v>
      </c>
      <c r="Y29" s="153"/>
    </row>
    <row r="30" spans="1:25" ht="25.5">
      <c r="A30" s="200" t="s">
        <v>46</v>
      </c>
      <c r="B30" s="201" t="s">
        <v>26</v>
      </c>
      <c r="C30" s="202">
        <v>269</v>
      </c>
      <c r="D30" s="202">
        <v>0</v>
      </c>
      <c r="E30" s="202">
        <v>269</v>
      </c>
      <c r="F30" s="202">
        <v>0</v>
      </c>
      <c r="G30" s="202">
        <v>269</v>
      </c>
      <c r="H30" s="202">
        <v>0</v>
      </c>
      <c r="I30" s="202">
        <v>269</v>
      </c>
      <c r="J30" s="202">
        <v>0</v>
      </c>
      <c r="K30" s="202">
        <v>269</v>
      </c>
      <c r="L30" s="202">
        <v>0</v>
      </c>
      <c r="M30" s="202">
        <v>269</v>
      </c>
      <c r="N30" s="202">
        <v>0</v>
      </c>
      <c r="O30" s="202">
        <v>269</v>
      </c>
      <c r="P30" s="202">
        <v>0</v>
      </c>
      <c r="Q30" s="202">
        <v>269</v>
      </c>
      <c r="R30" s="202">
        <v>0</v>
      </c>
      <c r="S30" s="202">
        <v>269</v>
      </c>
      <c r="T30" s="202">
        <v>0</v>
      </c>
      <c r="U30" s="202">
        <v>269</v>
      </c>
      <c r="V30" s="198" t="s">
        <v>10</v>
      </c>
      <c r="W30" s="199">
        <v>45282</v>
      </c>
      <c r="X30" s="176" t="s">
        <v>54</v>
      </c>
      <c r="Y30" s="153"/>
    </row>
    <row r="31" spans="1:25" ht="25.5">
      <c r="A31" s="200" t="s">
        <v>47</v>
      </c>
      <c r="B31" s="201" t="s">
        <v>27</v>
      </c>
      <c r="C31" s="202">
        <v>150.5</v>
      </c>
      <c r="D31" s="202">
        <v>0</v>
      </c>
      <c r="E31" s="202">
        <v>150.5</v>
      </c>
      <c r="F31" s="202">
        <v>0</v>
      </c>
      <c r="G31" s="202">
        <v>150.5</v>
      </c>
      <c r="H31" s="202">
        <v>0</v>
      </c>
      <c r="I31" s="202">
        <v>150.5</v>
      </c>
      <c r="J31" s="202">
        <v>0</v>
      </c>
      <c r="K31" s="202">
        <v>150.5</v>
      </c>
      <c r="L31" s="202">
        <v>0</v>
      </c>
      <c r="M31" s="202">
        <v>150.5</v>
      </c>
      <c r="N31" s="202">
        <v>0</v>
      </c>
      <c r="O31" s="202">
        <v>150.5</v>
      </c>
      <c r="P31" s="202">
        <v>0</v>
      </c>
      <c r="Q31" s="202">
        <v>150.5</v>
      </c>
      <c r="R31" s="202">
        <v>0</v>
      </c>
      <c r="S31" s="202">
        <v>150.5</v>
      </c>
      <c r="T31" s="202">
        <v>0</v>
      </c>
      <c r="U31" s="202">
        <v>150.5</v>
      </c>
      <c r="V31" s="198" t="s">
        <v>10</v>
      </c>
      <c r="W31" s="199">
        <v>45282</v>
      </c>
      <c r="X31" s="176" t="s">
        <v>54</v>
      </c>
      <c r="Y31" s="153"/>
    </row>
    <row r="32" spans="1:25" ht="38.25">
      <c r="A32" s="200" t="s">
        <v>51</v>
      </c>
      <c r="B32" s="194" t="s">
        <v>16</v>
      </c>
      <c r="C32" s="195">
        <v>350</v>
      </c>
      <c r="D32" s="195">
        <v>0</v>
      </c>
      <c r="E32" s="195">
        <v>350</v>
      </c>
      <c r="F32" s="195">
        <v>0</v>
      </c>
      <c r="G32" s="195">
        <v>350</v>
      </c>
      <c r="H32" s="195">
        <v>0</v>
      </c>
      <c r="I32" s="195">
        <v>350</v>
      </c>
      <c r="J32" s="195">
        <v>0</v>
      </c>
      <c r="K32" s="195">
        <v>350</v>
      </c>
      <c r="L32" s="195">
        <v>0</v>
      </c>
      <c r="M32" s="195">
        <v>350</v>
      </c>
      <c r="N32" s="195">
        <v>0</v>
      </c>
      <c r="O32" s="195">
        <v>350</v>
      </c>
      <c r="P32" s="204">
        <v>1079.3085799999999</v>
      </c>
      <c r="Q32" s="204">
        <v>1429.3085799999999</v>
      </c>
      <c r="R32" s="205">
        <v>0</v>
      </c>
      <c r="S32" s="205">
        <v>1429.3085799999999</v>
      </c>
      <c r="T32" s="205">
        <v>0</v>
      </c>
      <c r="U32" s="205">
        <v>1429.3085799999999</v>
      </c>
      <c r="V32" s="198" t="s">
        <v>10</v>
      </c>
      <c r="W32" s="199">
        <v>45282</v>
      </c>
      <c r="X32" s="176" t="s">
        <v>54</v>
      </c>
      <c r="Y32" s="153"/>
    </row>
    <row r="33" spans="1:25" ht="38.25">
      <c r="A33" s="200" t="s">
        <v>52</v>
      </c>
      <c r="B33" s="201" t="s">
        <v>49</v>
      </c>
      <c r="C33" s="202">
        <v>300</v>
      </c>
      <c r="D33" s="202">
        <v>0</v>
      </c>
      <c r="E33" s="202">
        <v>300</v>
      </c>
      <c r="F33" s="202">
        <v>0</v>
      </c>
      <c r="G33" s="202">
        <v>300</v>
      </c>
      <c r="H33" s="202">
        <v>0</v>
      </c>
      <c r="I33" s="202">
        <v>300</v>
      </c>
      <c r="J33" s="202">
        <v>0</v>
      </c>
      <c r="K33" s="202">
        <v>300</v>
      </c>
      <c r="L33" s="202">
        <v>0</v>
      </c>
      <c r="M33" s="202">
        <v>300</v>
      </c>
      <c r="N33" s="202">
        <v>0</v>
      </c>
      <c r="O33" s="202">
        <v>300</v>
      </c>
      <c r="P33" s="202">
        <v>0</v>
      </c>
      <c r="Q33" s="202">
        <v>300</v>
      </c>
      <c r="R33" s="202">
        <v>0</v>
      </c>
      <c r="S33" s="202">
        <v>300</v>
      </c>
      <c r="T33" s="202">
        <v>0</v>
      </c>
      <c r="U33" s="202">
        <v>300</v>
      </c>
      <c r="V33" s="198" t="s">
        <v>10</v>
      </c>
      <c r="W33" s="199">
        <v>45282</v>
      </c>
      <c r="X33" s="176" t="s">
        <v>50</v>
      </c>
      <c r="Y33" s="153"/>
    </row>
    <row r="34" spans="1:25" ht="38.25">
      <c r="A34" s="177" t="s">
        <v>126</v>
      </c>
      <c r="B34" s="178" t="s">
        <v>116</v>
      </c>
      <c r="C34" s="182"/>
      <c r="D34" s="182"/>
      <c r="E34" s="182"/>
      <c r="F34" s="182"/>
      <c r="G34" s="182"/>
      <c r="H34" s="183">
        <f>SUM(H35:H41)</f>
        <v>6192</v>
      </c>
      <c r="I34" s="183">
        <f>SUM(I35:I41)</f>
        <v>6192</v>
      </c>
      <c r="J34" s="182">
        <v>0</v>
      </c>
      <c r="K34" s="183">
        <v>6192</v>
      </c>
      <c r="L34" s="182">
        <v>0</v>
      </c>
      <c r="M34" s="183">
        <v>6192</v>
      </c>
      <c r="N34" s="182">
        <v>0</v>
      </c>
      <c r="O34" s="183">
        <v>6192</v>
      </c>
      <c r="P34" s="182">
        <v>0</v>
      </c>
      <c r="Q34" s="183">
        <v>6192</v>
      </c>
      <c r="R34" s="182">
        <v>0</v>
      </c>
      <c r="S34" s="181">
        <v>4877</v>
      </c>
      <c r="T34" s="182">
        <v>0</v>
      </c>
      <c r="U34" s="182">
        <v>4877</v>
      </c>
      <c r="V34" s="174" t="s">
        <v>10</v>
      </c>
      <c r="W34" s="175">
        <v>45282</v>
      </c>
      <c r="X34" s="176" t="s">
        <v>56</v>
      </c>
      <c r="Y34" s="153"/>
    </row>
    <row r="35" spans="1:25" ht="25.5">
      <c r="A35" s="177" t="s">
        <v>127</v>
      </c>
      <c r="B35" s="178" t="s">
        <v>128</v>
      </c>
      <c r="C35" s="182"/>
      <c r="D35" s="182"/>
      <c r="E35" s="182"/>
      <c r="F35" s="182"/>
      <c r="G35" s="182"/>
      <c r="H35" s="182">
        <v>1482</v>
      </c>
      <c r="I35" s="182">
        <v>1482</v>
      </c>
      <c r="J35" s="182">
        <v>0</v>
      </c>
      <c r="K35" s="182">
        <v>1482</v>
      </c>
      <c r="L35" s="182">
        <v>0</v>
      </c>
      <c r="M35" s="182">
        <v>1482</v>
      </c>
      <c r="N35" s="182">
        <v>0</v>
      </c>
      <c r="O35" s="182">
        <v>1482</v>
      </c>
      <c r="P35" s="182">
        <v>0</v>
      </c>
      <c r="Q35" s="182">
        <v>1482</v>
      </c>
      <c r="R35" s="182">
        <v>0</v>
      </c>
      <c r="S35" s="182">
        <v>1482</v>
      </c>
      <c r="T35" s="182">
        <v>0</v>
      </c>
      <c r="U35" s="182">
        <v>1482</v>
      </c>
      <c r="V35" s="174" t="s">
        <v>10</v>
      </c>
      <c r="W35" s="175">
        <v>45282</v>
      </c>
      <c r="X35" s="176" t="s">
        <v>56</v>
      </c>
      <c r="Y35" s="153"/>
    </row>
    <row r="36" spans="1:25" ht="25.5">
      <c r="A36" s="177" t="s">
        <v>129</v>
      </c>
      <c r="B36" s="178" t="s">
        <v>130</v>
      </c>
      <c r="C36" s="182"/>
      <c r="D36" s="182"/>
      <c r="E36" s="182"/>
      <c r="F36" s="182"/>
      <c r="G36" s="182"/>
      <c r="H36" s="182">
        <v>925</v>
      </c>
      <c r="I36" s="182">
        <v>925</v>
      </c>
      <c r="J36" s="182">
        <v>0</v>
      </c>
      <c r="K36" s="182">
        <v>925</v>
      </c>
      <c r="L36" s="182">
        <v>0</v>
      </c>
      <c r="M36" s="182">
        <v>925</v>
      </c>
      <c r="N36" s="182">
        <v>0</v>
      </c>
      <c r="O36" s="182">
        <v>925</v>
      </c>
      <c r="P36" s="182">
        <v>0</v>
      </c>
      <c r="Q36" s="182">
        <v>925</v>
      </c>
      <c r="R36" s="181">
        <v>-925</v>
      </c>
      <c r="S36" s="181">
        <v>0</v>
      </c>
      <c r="T36" s="182">
        <v>0</v>
      </c>
      <c r="U36" s="182">
        <v>0</v>
      </c>
      <c r="V36" s="174" t="s">
        <v>10</v>
      </c>
      <c r="W36" s="175">
        <v>45282</v>
      </c>
      <c r="X36" s="176" t="s">
        <v>56</v>
      </c>
      <c r="Y36" s="153"/>
    </row>
    <row r="37" spans="1:25" ht="25.5">
      <c r="A37" s="177" t="s">
        <v>131</v>
      </c>
      <c r="B37" s="178" t="s">
        <v>132</v>
      </c>
      <c r="C37" s="182"/>
      <c r="D37" s="182"/>
      <c r="E37" s="182"/>
      <c r="F37" s="182"/>
      <c r="G37" s="182"/>
      <c r="H37" s="182">
        <v>1495</v>
      </c>
      <c r="I37" s="182">
        <v>1495</v>
      </c>
      <c r="J37" s="182">
        <v>0</v>
      </c>
      <c r="K37" s="182">
        <v>1495</v>
      </c>
      <c r="L37" s="182">
        <v>0</v>
      </c>
      <c r="M37" s="182">
        <v>1495</v>
      </c>
      <c r="N37" s="182">
        <v>0</v>
      </c>
      <c r="O37" s="182">
        <v>1495</v>
      </c>
      <c r="P37" s="182">
        <v>0</v>
      </c>
      <c r="Q37" s="182">
        <v>1495</v>
      </c>
      <c r="R37" s="182">
        <v>0</v>
      </c>
      <c r="S37" s="182">
        <v>1495</v>
      </c>
      <c r="T37" s="182">
        <v>0</v>
      </c>
      <c r="U37" s="182">
        <v>1495</v>
      </c>
      <c r="V37" s="174" t="s">
        <v>10</v>
      </c>
      <c r="W37" s="175">
        <v>45282</v>
      </c>
      <c r="X37" s="176" t="s">
        <v>56</v>
      </c>
      <c r="Y37" s="153"/>
    </row>
    <row r="38" spans="1:25" ht="25.5">
      <c r="A38" s="177" t="s">
        <v>133</v>
      </c>
      <c r="B38" s="178" t="s">
        <v>134</v>
      </c>
      <c r="C38" s="182"/>
      <c r="D38" s="182"/>
      <c r="E38" s="182"/>
      <c r="F38" s="182"/>
      <c r="G38" s="182"/>
      <c r="H38" s="182">
        <v>410</v>
      </c>
      <c r="I38" s="182">
        <v>410</v>
      </c>
      <c r="J38" s="182">
        <v>0</v>
      </c>
      <c r="K38" s="182">
        <v>410</v>
      </c>
      <c r="L38" s="182">
        <v>0</v>
      </c>
      <c r="M38" s="182">
        <v>410</v>
      </c>
      <c r="N38" s="182">
        <v>0</v>
      </c>
      <c r="O38" s="182">
        <v>410</v>
      </c>
      <c r="P38" s="182">
        <v>0</v>
      </c>
      <c r="Q38" s="182">
        <v>410</v>
      </c>
      <c r="R38" s="182">
        <v>0</v>
      </c>
      <c r="S38" s="182">
        <v>410</v>
      </c>
      <c r="T38" s="182">
        <v>0</v>
      </c>
      <c r="U38" s="182">
        <v>410</v>
      </c>
      <c r="V38" s="174" t="s">
        <v>10</v>
      </c>
      <c r="W38" s="175">
        <v>45282</v>
      </c>
      <c r="X38" s="176" t="s">
        <v>56</v>
      </c>
      <c r="Y38" s="153"/>
    </row>
    <row r="39" spans="1:25" ht="25.5">
      <c r="A39" s="177" t="s">
        <v>135</v>
      </c>
      <c r="B39" s="178" t="s">
        <v>136</v>
      </c>
      <c r="C39" s="182"/>
      <c r="D39" s="182"/>
      <c r="E39" s="182"/>
      <c r="F39" s="182"/>
      <c r="G39" s="182"/>
      <c r="H39" s="182">
        <v>1490</v>
      </c>
      <c r="I39" s="182">
        <v>1490</v>
      </c>
      <c r="J39" s="182">
        <v>0</v>
      </c>
      <c r="K39" s="182">
        <v>1490</v>
      </c>
      <c r="L39" s="182">
        <v>0</v>
      </c>
      <c r="M39" s="182">
        <v>1490</v>
      </c>
      <c r="N39" s="182">
        <v>0</v>
      </c>
      <c r="O39" s="182">
        <v>1490</v>
      </c>
      <c r="P39" s="182">
        <v>0</v>
      </c>
      <c r="Q39" s="182">
        <v>1490</v>
      </c>
      <c r="R39" s="182">
        <v>0</v>
      </c>
      <c r="S39" s="182">
        <v>1490</v>
      </c>
      <c r="T39" s="182">
        <v>0</v>
      </c>
      <c r="U39" s="182">
        <v>1490</v>
      </c>
      <c r="V39" s="174" t="s">
        <v>10</v>
      </c>
      <c r="W39" s="175">
        <v>45282</v>
      </c>
      <c r="X39" s="176" t="s">
        <v>56</v>
      </c>
      <c r="Y39" s="153"/>
    </row>
    <row r="40" spans="1:25" ht="25.5">
      <c r="A40" s="177" t="s">
        <v>137</v>
      </c>
      <c r="B40" s="178" t="s">
        <v>138</v>
      </c>
      <c r="C40" s="182"/>
      <c r="D40" s="182"/>
      <c r="E40" s="182"/>
      <c r="F40" s="182"/>
      <c r="G40" s="182"/>
      <c r="H40" s="182">
        <v>220</v>
      </c>
      <c r="I40" s="182">
        <v>220</v>
      </c>
      <c r="J40" s="182">
        <v>0</v>
      </c>
      <c r="K40" s="182">
        <v>220</v>
      </c>
      <c r="L40" s="182">
        <v>0</v>
      </c>
      <c r="M40" s="182">
        <v>220</v>
      </c>
      <c r="N40" s="182">
        <v>0</v>
      </c>
      <c r="O40" s="182">
        <v>220</v>
      </c>
      <c r="P40" s="182">
        <v>0</v>
      </c>
      <c r="Q40" s="182">
        <v>220</v>
      </c>
      <c r="R40" s="181">
        <v>-220</v>
      </c>
      <c r="S40" s="181">
        <v>0</v>
      </c>
      <c r="T40" s="182">
        <v>0</v>
      </c>
      <c r="U40" s="182">
        <v>0</v>
      </c>
      <c r="V40" s="174" t="s">
        <v>10</v>
      </c>
      <c r="W40" s="175">
        <v>45282</v>
      </c>
      <c r="X40" s="176" t="s">
        <v>56</v>
      </c>
      <c r="Y40" s="153"/>
    </row>
    <row r="41" spans="1:25" ht="25.5">
      <c r="A41" s="206" t="s">
        <v>139</v>
      </c>
      <c r="B41" s="249" t="s">
        <v>140</v>
      </c>
      <c r="C41" s="207"/>
      <c r="D41" s="207"/>
      <c r="E41" s="207"/>
      <c r="F41" s="207"/>
      <c r="G41" s="207"/>
      <c r="H41" s="207">
        <v>170</v>
      </c>
      <c r="I41" s="207">
        <v>170</v>
      </c>
      <c r="J41" s="207">
        <v>0</v>
      </c>
      <c r="K41" s="207">
        <v>170</v>
      </c>
      <c r="L41" s="207">
        <v>0</v>
      </c>
      <c r="M41" s="207">
        <v>170</v>
      </c>
      <c r="N41" s="207">
        <v>0</v>
      </c>
      <c r="O41" s="207">
        <v>170</v>
      </c>
      <c r="P41" s="207">
        <v>0</v>
      </c>
      <c r="Q41" s="207">
        <v>170</v>
      </c>
      <c r="R41" s="250">
        <v>-170</v>
      </c>
      <c r="S41" s="250">
        <v>0</v>
      </c>
      <c r="T41" s="207">
        <v>0</v>
      </c>
      <c r="U41" s="207">
        <v>0</v>
      </c>
      <c r="V41" s="157" t="s">
        <v>10</v>
      </c>
      <c r="W41" s="208">
        <v>45282</v>
      </c>
      <c r="X41" s="209" t="s">
        <v>56</v>
      </c>
      <c r="Y41" s="153"/>
    </row>
    <row r="42" spans="1:25" ht="51">
      <c r="A42" s="210" t="s">
        <v>141</v>
      </c>
      <c r="B42" s="211" t="s">
        <v>153</v>
      </c>
      <c r="C42" s="197"/>
      <c r="D42" s="197"/>
      <c r="E42" s="197"/>
      <c r="F42" s="197"/>
      <c r="G42" s="197"/>
      <c r="H42" s="197"/>
      <c r="I42" s="197"/>
      <c r="J42" s="197">
        <v>850</v>
      </c>
      <c r="K42" s="197">
        <v>850</v>
      </c>
      <c r="L42" s="197">
        <v>0</v>
      </c>
      <c r="M42" s="197">
        <v>850</v>
      </c>
      <c r="N42" s="197">
        <v>0</v>
      </c>
      <c r="O42" s="197">
        <v>850</v>
      </c>
      <c r="P42" s="197">
        <v>0</v>
      </c>
      <c r="Q42" s="197">
        <v>850</v>
      </c>
      <c r="R42" s="197">
        <v>0</v>
      </c>
      <c r="S42" s="197">
        <v>850</v>
      </c>
      <c r="T42" s="197">
        <v>0</v>
      </c>
      <c r="U42" s="197">
        <v>850</v>
      </c>
      <c r="V42" s="198" t="s">
        <v>10</v>
      </c>
      <c r="W42" s="212">
        <v>45282</v>
      </c>
      <c r="X42" s="213" t="s">
        <v>55</v>
      </c>
      <c r="Y42" s="153"/>
    </row>
    <row r="43" spans="1:25" ht="63.75">
      <c r="A43" s="210" t="s">
        <v>160</v>
      </c>
      <c r="B43" s="214" t="s">
        <v>163</v>
      </c>
      <c r="C43" s="215"/>
      <c r="D43" s="215"/>
      <c r="E43" s="215"/>
      <c r="F43" s="215"/>
      <c r="G43" s="215"/>
      <c r="H43" s="215"/>
      <c r="I43" s="215"/>
      <c r="J43" s="215"/>
      <c r="K43" s="215"/>
      <c r="L43" s="216">
        <v>350</v>
      </c>
      <c r="M43" s="216">
        <v>350</v>
      </c>
      <c r="N43" s="215">
        <v>0</v>
      </c>
      <c r="O43" s="215">
        <v>350</v>
      </c>
      <c r="P43" s="215">
        <v>0</v>
      </c>
      <c r="Q43" s="215">
        <v>350</v>
      </c>
      <c r="R43" s="215">
        <v>0</v>
      </c>
      <c r="S43" s="215">
        <v>350</v>
      </c>
      <c r="T43" s="215">
        <v>0</v>
      </c>
      <c r="U43" s="215">
        <v>350</v>
      </c>
      <c r="V43" s="217" t="s">
        <v>10</v>
      </c>
      <c r="W43" s="212">
        <v>45282</v>
      </c>
      <c r="X43" s="213" t="s">
        <v>55</v>
      </c>
      <c r="Y43" s="153"/>
    </row>
    <row r="44" spans="1:25" ht="51">
      <c r="A44" s="210" t="s">
        <v>162</v>
      </c>
      <c r="B44" s="214" t="s">
        <v>166</v>
      </c>
      <c r="C44" s="215"/>
      <c r="D44" s="215"/>
      <c r="E44" s="215"/>
      <c r="F44" s="215"/>
      <c r="G44" s="215"/>
      <c r="H44" s="215"/>
      <c r="I44" s="215"/>
      <c r="J44" s="215"/>
      <c r="K44" s="215"/>
      <c r="L44" s="216"/>
      <c r="M44" s="216"/>
      <c r="N44" s="218">
        <v>4633.0716000000002</v>
      </c>
      <c r="O44" s="218">
        <v>4633.0716000000002</v>
      </c>
      <c r="P44" s="219">
        <v>0</v>
      </c>
      <c r="Q44" s="219">
        <v>4633.0716000000002</v>
      </c>
      <c r="R44" s="219">
        <v>0</v>
      </c>
      <c r="S44" s="219">
        <v>4633.0716000000002</v>
      </c>
      <c r="T44" s="219">
        <v>0</v>
      </c>
      <c r="U44" s="219">
        <v>4633.0716000000002</v>
      </c>
      <c r="V44" s="217" t="s">
        <v>10</v>
      </c>
      <c r="W44" s="212">
        <v>45282</v>
      </c>
      <c r="X44" s="213" t="s">
        <v>55</v>
      </c>
      <c r="Y44" s="153"/>
    </row>
    <row r="45" spans="1:25" ht="54" customHeight="1">
      <c r="A45" s="210" t="s">
        <v>169</v>
      </c>
      <c r="B45" s="255" t="s">
        <v>170</v>
      </c>
      <c r="C45" s="215"/>
      <c r="D45" s="215"/>
      <c r="E45" s="215"/>
      <c r="F45" s="215"/>
      <c r="G45" s="215"/>
      <c r="H45" s="215"/>
      <c r="I45" s="215"/>
      <c r="J45" s="215"/>
      <c r="K45" s="215"/>
      <c r="L45" s="216"/>
      <c r="M45" s="216"/>
      <c r="N45" s="218"/>
      <c r="O45" s="218"/>
      <c r="P45" s="219"/>
      <c r="Q45" s="219"/>
      <c r="R45" s="218">
        <v>2900</v>
      </c>
      <c r="S45" s="218">
        <v>2900</v>
      </c>
      <c r="T45" s="220">
        <v>3300</v>
      </c>
      <c r="U45" s="220">
        <v>6200</v>
      </c>
      <c r="V45" s="217" t="s">
        <v>10</v>
      </c>
      <c r="W45" s="212">
        <v>45282</v>
      </c>
      <c r="X45" s="213" t="s">
        <v>55</v>
      </c>
      <c r="Y45" s="153"/>
    </row>
    <row r="46" spans="1:25" ht="15">
      <c r="A46" s="221"/>
      <c r="B46" s="222" t="s">
        <v>17</v>
      </c>
      <c r="C46" s="223">
        <f>SUM(C25:C33)</f>
        <v>3492.1060000000002</v>
      </c>
      <c r="D46" s="216"/>
      <c r="E46" s="216">
        <f>SUM(E25:E33)</f>
        <v>3446.7540000000004</v>
      </c>
      <c r="F46" s="216"/>
      <c r="G46" s="216">
        <f>SUM(G25:G33)</f>
        <v>3296.7540000000004</v>
      </c>
      <c r="H46" s="216"/>
      <c r="I46" s="216">
        <f>SUM(I25:I34)</f>
        <v>9188.7540000000008</v>
      </c>
      <c r="J46" s="216"/>
      <c r="K46" s="216">
        <v>10038.754000000001</v>
      </c>
      <c r="L46" s="216"/>
      <c r="M46" s="216">
        <v>10388.754000000001</v>
      </c>
      <c r="N46" s="216"/>
      <c r="O46" s="224">
        <v>15021.8256</v>
      </c>
      <c r="P46" s="225"/>
      <c r="Q46" s="218">
        <v>16101.134179999999</v>
      </c>
      <c r="R46" s="218"/>
      <c r="S46" s="218">
        <v>17686.134180000001</v>
      </c>
      <c r="T46" s="220"/>
      <c r="U46" s="220">
        <v>20986.134180000001</v>
      </c>
      <c r="V46" s="217"/>
      <c r="W46" s="212"/>
      <c r="X46" s="213"/>
      <c r="Y46" s="153"/>
    </row>
    <row r="47" spans="1:25" ht="15">
      <c r="A47" s="226"/>
      <c r="B47" s="227" t="s">
        <v>21</v>
      </c>
      <c r="C47" s="195"/>
      <c r="D47" s="196">
        <v>-45.351999999999997</v>
      </c>
      <c r="E47" s="196"/>
      <c r="F47" s="196">
        <v>-150</v>
      </c>
      <c r="G47" s="196"/>
      <c r="H47" s="196">
        <v>5892</v>
      </c>
      <c r="I47" s="196"/>
      <c r="J47" s="196">
        <v>850</v>
      </c>
      <c r="K47" s="196"/>
      <c r="L47" s="196">
        <v>350</v>
      </c>
      <c r="M47" s="196"/>
      <c r="N47" s="204">
        <v>4633.0716000000002</v>
      </c>
      <c r="O47" s="196"/>
      <c r="P47" s="204">
        <v>1079.3085799999999</v>
      </c>
      <c r="Q47" s="196"/>
      <c r="R47" s="196">
        <f>SUM(R25:R45)</f>
        <v>1585</v>
      </c>
      <c r="S47" s="229"/>
      <c r="T47" s="229">
        <v>3300</v>
      </c>
      <c r="U47" s="229"/>
      <c r="V47" s="198"/>
      <c r="W47" s="230"/>
      <c r="X47" s="170"/>
      <c r="Y47" s="153"/>
    </row>
    <row r="48" spans="1:25" ht="15">
      <c r="A48" s="200" t="s">
        <v>67</v>
      </c>
      <c r="B48" s="227" t="s">
        <v>66</v>
      </c>
      <c r="C48" s="195"/>
      <c r="D48" s="196"/>
      <c r="E48" s="196"/>
      <c r="F48" s="231"/>
      <c r="G48" s="231"/>
      <c r="H48" s="231"/>
      <c r="I48" s="231"/>
      <c r="J48" s="231"/>
      <c r="K48" s="231"/>
      <c r="L48" s="231"/>
      <c r="M48" s="231"/>
      <c r="N48" s="196"/>
      <c r="O48" s="196"/>
      <c r="P48" s="231"/>
      <c r="Q48" s="232"/>
      <c r="R48" s="232"/>
      <c r="S48" s="232"/>
      <c r="T48" s="232"/>
      <c r="U48" s="232"/>
      <c r="V48" s="198"/>
      <c r="W48" s="199"/>
      <c r="X48" s="176"/>
      <c r="Y48" s="153"/>
    </row>
    <row r="49" spans="1:25" ht="51">
      <c r="A49" s="193" t="s">
        <v>68</v>
      </c>
      <c r="B49" s="194" t="s">
        <v>98</v>
      </c>
      <c r="C49" s="197"/>
      <c r="D49" s="197"/>
      <c r="E49" s="197"/>
      <c r="F49" s="197"/>
      <c r="G49" s="197"/>
      <c r="H49" s="197">
        <v>100</v>
      </c>
      <c r="I49" s="197">
        <v>100</v>
      </c>
      <c r="J49" s="197">
        <v>0</v>
      </c>
      <c r="K49" s="197">
        <v>100</v>
      </c>
      <c r="L49" s="197">
        <v>0</v>
      </c>
      <c r="M49" s="197">
        <v>100</v>
      </c>
      <c r="N49" s="197">
        <v>0</v>
      </c>
      <c r="O49" s="197">
        <v>100</v>
      </c>
      <c r="P49" s="197">
        <v>0</v>
      </c>
      <c r="Q49" s="197">
        <v>100</v>
      </c>
      <c r="R49" s="197">
        <v>0</v>
      </c>
      <c r="S49" s="197">
        <v>100</v>
      </c>
      <c r="T49" s="197">
        <v>0</v>
      </c>
      <c r="U49" s="197">
        <v>100</v>
      </c>
      <c r="V49" s="198" t="s">
        <v>10</v>
      </c>
      <c r="W49" s="199">
        <v>45282</v>
      </c>
      <c r="X49" s="174" t="s">
        <v>69</v>
      </c>
      <c r="Y49" s="153"/>
    </row>
    <row r="50" spans="1:25" ht="51">
      <c r="A50" s="193" t="s">
        <v>74</v>
      </c>
      <c r="B50" s="194" t="s">
        <v>104</v>
      </c>
      <c r="C50" s="197"/>
      <c r="D50" s="197"/>
      <c r="E50" s="197"/>
      <c r="F50" s="197"/>
      <c r="G50" s="197"/>
      <c r="H50" s="197">
        <v>1027.0250000000001</v>
      </c>
      <c r="I50" s="197">
        <v>1027.0250000000001</v>
      </c>
      <c r="J50" s="197">
        <v>0</v>
      </c>
      <c r="K50" s="197">
        <v>1027.0250000000001</v>
      </c>
      <c r="L50" s="197">
        <v>0</v>
      </c>
      <c r="M50" s="197">
        <v>1027.0250000000001</v>
      </c>
      <c r="N50" s="196">
        <v>-1027.0250000000001</v>
      </c>
      <c r="O50" s="196">
        <v>0</v>
      </c>
      <c r="P50" s="197">
        <v>0</v>
      </c>
      <c r="Q50" s="197">
        <v>0</v>
      </c>
      <c r="R50" s="197">
        <v>0</v>
      </c>
      <c r="S50" s="197">
        <v>0</v>
      </c>
      <c r="T50" s="197">
        <v>0</v>
      </c>
      <c r="U50" s="197">
        <v>0</v>
      </c>
      <c r="V50" s="198" t="s">
        <v>10</v>
      </c>
      <c r="W50" s="199">
        <v>45282</v>
      </c>
      <c r="X50" s="174" t="s">
        <v>79</v>
      </c>
      <c r="Y50" s="153"/>
    </row>
    <row r="51" spans="1:25" ht="38.25">
      <c r="A51" s="193" t="s">
        <v>75</v>
      </c>
      <c r="B51" s="194" t="s">
        <v>102</v>
      </c>
      <c r="C51" s="197"/>
      <c r="D51" s="197"/>
      <c r="E51" s="197"/>
      <c r="F51" s="197"/>
      <c r="G51" s="197"/>
      <c r="H51" s="197">
        <v>880</v>
      </c>
      <c r="I51" s="197">
        <v>880</v>
      </c>
      <c r="J51" s="197">
        <v>0</v>
      </c>
      <c r="K51" s="197">
        <v>880</v>
      </c>
      <c r="L51" s="197">
        <v>0</v>
      </c>
      <c r="M51" s="197">
        <v>880</v>
      </c>
      <c r="N51" s="196">
        <v>-880</v>
      </c>
      <c r="O51" s="196">
        <v>0</v>
      </c>
      <c r="P51" s="197">
        <v>0</v>
      </c>
      <c r="Q51" s="197">
        <v>0</v>
      </c>
      <c r="R51" s="197">
        <v>0</v>
      </c>
      <c r="S51" s="197">
        <v>0</v>
      </c>
      <c r="T51" s="197">
        <v>0</v>
      </c>
      <c r="U51" s="197">
        <v>0</v>
      </c>
      <c r="V51" s="198" t="s">
        <v>10</v>
      </c>
      <c r="W51" s="199">
        <v>45282</v>
      </c>
      <c r="X51" s="174" t="s">
        <v>79</v>
      </c>
      <c r="Y51" s="153"/>
    </row>
    <row r="52" spans="1:25" ht="38.25">
      <c r="A52" s="193" t="s">
        <v>76</v>
      </c>
      <c r="B52" s="211" t="s">
        <v>103</v>
      </c>
      <c r="C52" s="197"/>
      <c r="D52" s="197"/>
      <c r="E52" s="197"/>
      <c r="F52" s="197"/>
      <c r="G52" s="197"/>
      <c r="H52" s="197">
        <v>880</v>
      </c>
      <c r="I52" s="197">
        <v>880</v>
      </c>
      <c r="J52" s="197">
        <v>0</v>
      </c>
      <c r="K52" s="197">
        <v>880</v>
      </c>
      <c r="L52" s="197">
        <v>0</v>
      </c>
      <c r="M52" s="197">
        <v>880</v>
      </c>
      <c r="N52" s="196">
        <v>-880</v>
      </c>
      <c r="O52" s="196">
        <v>0</v>
      </c>
      <c r="P52" s="197">
        <v>0</v>
      </c>
      <c r="Q52" s="197">
        <v>0</v>
      </c>
      <c r="R52" s="197">
        <v>0</v>
      </c>
      <c r="S52" s="197">
        <v>0</v>
      </c>
      <c r="T52" s="197">
        <v>0</v>
      </c>
      <c r="U52" s="197">
        <v>0</v>
      </c>
      <c r="V52" s="198" t="s">
        <v>10</v>
      </c>
      <c r="W52" s="199">
        <v>45282</v>
      </c>
      <c r="X52" s="174" t="s">
        <v>79</v>
      </c>
      <c r="Y52" s="153"/>
    </row>
    <row r="53" spans="1:25" ht="51">
      <c r="A53" s="193" t="s">
        <v>77</v>
      </c>
      <c r="B53" s="211" t="s">
        <v>149</v>
      </c>
      <c r="C53" s="197"/>
      <c r="D53" s="197"/>
      <c r="E53" s="197"/>
      <c r="F53" s="197"/>
      <c r="G53" s="197"/>
      <c r="H53" s="197">
        <v>1079</v>
      </c>
      <c r="I53" s="197">
        <v>1079</v>
      </c>
      <c r="J53" s="197">
        <v>0</v>
      </c>
      <c r="K53" s="197">
        <v>1079</v>
      </c>
      <c r="L53" s="197">
        <v>0</v>
      </c>
      <c r="M53" s="197">
        <v>1079</v>
      </c>
      <c r="N53" s="196">
        <v>-1079</v>
      </c>
      <c r="O53" s="196">
        <v>0</v>
      </c>
      <c r="P53" s="197">
        <v>0</v>
      </c>
      <c r="Q53" s="197">
        <v>0</v>
      </c>
      <c r="R53" s="197">
        <v>0</v>
      </c>
      <c r="S53" s="197">
        <v>0</v>
      </c>
      <c r="T53" s="197">
        <v>0</v>
      </c>
      <c r="U53" s="197">
        <v>0</v>
      </c>
      <c r="V53" s="198" t="s">
        <v>10</v>
      </c>
      <c r="W53" s="199">
        <v>45282</v>
      </c>
      <c r="X53" s="174" t="s">
        <v>79</v>
      </c>
      <c r="Y53" s="153"/>
    </row>
    <row r="54" spans="1:25" ht="38.25">
      <c r="A54" s="193" t="s">
        <v>78</v>
      </c>
      <c r="B54" s="211" t="s">
        <v>105</v>
      </c>
      <c r="C54" s="197"/>
      <c r="D54" s="197"/>
      <c r="E54" s="197"/>
      <c r="F54" s="197"/>
      <c r="G54" s="197"/>
      <c r="H54" s="197">
        <v>880</v>
      </c>
      <c r="I54" s="197">
        <v>880</v>
      </c>
      <c r="J54" s="197">
        <v>0</v>
      </c>
      <c r="K54" s="197">
        <v>880</v>
      </c>
      <c r="L54" s="197">
        <v>0</v>
      </c>
      <c r="M54" s="197">
        <v>880</v>
      </c>
      <c r="N54" s="196">
        <v>-880</v>
      </c>
      <c r="O54" s="196">
        <v>0</v>
      </c>
      <c r="P54" s="197">
        <v>0</v>
      </c>
      <c r="Q54" s="197">
        <v>0</v>
      </c>
      <c r="R54" s="197">
        <v>0</v>
      </c>
      <c r="S54" s="197">
        <v>0</v>
      </c>
      <c r="T54" s="197">
        <v>0</v>
      </c>
      <c r="U54" s="197">
        <v>0</v>
      </c>
      <c r="V54" s="198" t="s">
        <v>10</v>
      </c>
      <c r="W54" s="199">
        <v>45282</v>
      </c>
      <c r="X54" s="174" t="s">
        <v>79</v>
      </c>
      <c r="Y54" s="153"/>
    </row>
    <row r="55" spans="1:25" ht="25.5">
      <c r="A55" s="193" t="s">
        <v>80</v>
      </c>
      <c r="B55" s="211" t="s">
        <v>151</v>
      </c>
      <c r="C55" s="197"/>
      <c r="D55" s="197"/>
      <c r="E55" s="197"/>
      <c r="F55" s="197"/>
      <c r="G55" s="197"/>
      <c r="H55" s="197">
        <v>805.8</v>
      </c>
      <c r="I55" s="197">
        <v>805.8</v>
      </c>
      <c r="J55" s="197">
        <v>0</v>
      </c>
      <c r="K55" s="197">
        <v>805.8</v>
      </c>
      <c r="L55" s="197">
        <v>0</v>
      </c>
      <c r="M55" s="197">
        <v>805.8</v>
      </c>
      <c r="N55" s="196">
        <v>-805.8</v>
      </c>
      <c r="O55" s="196">
        <v>0</v>
      </c>
      <c r="P55" s="197">
        <v>0</v>
      </c>
      <c r="Q55" s="197">
        <v>0</v>
      </c>
      <c r="R55" s="197">
        <v>0</v>
      </c>
      <c r="S55" s="197">
        <v>0</v>
      </c>
      <c r="T55" s="197">
        <v>0</v>
      </c>
      <c r="U55" s="197">
        <v>0</v>
      </c>
      <c r="V55" s="198" t="s">
        <v>10</v>
      </c>
      <c r="W55" s="199">
        <v>45282</v>
      </c>
      <c r="X55" s="174" t="s">
        <v>79</v>
      </c>
      <c r="Y55" s="153"/>
    </row>
    <row r="56" spans="1:25" ht="38.25">
      <c r="A56" s="193" t="s">
        <v>81</v>
      </c>
      <c r="B56" s="211" t="s">
        <v>106</v>
      </c>
      <c r="C56" s="197"/>
      <c r="D56" s="197"/>
      <c r="E56" s="197"/>
      <c r="F56" s="197"/>
      <c r="G56" s="197"/>
      <c r="H56" s="197">
        <v>2009.6</v>
      </c>
      <c r="I56" s="197">
        <v>2009.6</v>
      </c>
      <c r="J56" s="197">
        <v>0</v>
      </c>
      <c r="K56" s="197">
        <v>2009.6</v>
      </c>
      <c r="L56" s="197">
        <v>0</v>
      </c>
      <c r="M56" s="197">
        <v>2009.6</v>
      </c>
      <c r="N56" s="196">
        <v>-2009.6</v>
      </c>
      <c r="O56" s="196">
        <v>0</v>
      </c>
      <c r="P56" s="197">
        <v>0</v>
      </c>
      <c r="Q56" s="197">
        <v>0</v>
      </c>
      <c r="R56" s="197">
        <v>0</v>
      </c>
      <c r="S56" s="197">
        <v>0</v>
      </c>
      <c r="T56" s="197">
        <v>0</v>
      </c>
      <c r="U56" s="197">
        <v>0</v>
      </c>
      <c r="V56" s="198" t="s">
        <v>10</v>
      </c>
      <c r="W56" s="199">
        <v>45282</v>
      </c>
      <c r="X56" s="174" t="s">
        <v>79</v>
      </c>
      <c r="Y56" s="153"/>
    </row>
    <row r="57" spans="1:25" ht="25.5">
      <c r="A57" s="193" t="s">
        <v>82</v>
      </c>
      <c r="B57" s="211" t="s">
        <v>83</v>
      </c>
      <c r="C57" s="197"/>
      <c r="D57" s="197"/>
      <c r="E57" s="197"/>
      <c r="F57" s="197"/>
      <c r="G57" s="197"/>
      <c r="H57" s="197">
        <v>805.8</v>
      </c>
      <c r="I57" s="197">
        <v>805.8</v>
      </c>
      <c r="J57" s="197">
        <v>0</v>
      </c>
      <c r="K57" s="197">
        <v>805.8</v>
      </c>
      <c r="L57" s="197">
        <v>0</v>
      </c>
      <c r="M57" s="197">
        <v>805.8</v>
      </c>
      <c r="N57" s="196">
        <v>-805.8</v>
      </c>
      <c r="O57" s="196">
        <v>0</v>
      </c>
      <c r="P57" s="197">
        <v>0</v>
      </c>
      <c r="Q57" s="197">
        <v>0</v>
      </c>
      <c r="R57" s="197">
        <v>0</v>
      </c>
      <c r="S57" s="197">
        <v>0</v>
      </c>
      <c r="T57" s="197">
        <v>0</v>
      </c>
      <c r="U57" s="197">
        <v>0</v>
      </c>
      <c r="V57" s="198" t="s">
        <v>10</v>
      </c>
      <c r="W57" s="199">
        <v>45282</v>
      </c>
      <c r="X57" s="174" t="s">
        <v>79</v>
      </c>
      <c r="Y57" s="153"/>
    </row>
    <row r="58" spans="1:25" ht="25.5">
      <c r="A58" s="193" t="s">
        <v>84</v>
      </c>
      <c r="B58" s="211" t="s">
        <v>85</v>
      </c>
      <c r="C58" s="197"/>
      <c r="D58" s="197"/>
      <c r="E58" s="197"/>
      <c r="F58" s="197"/>
      <c r="G58" s="197"/>
      <c r="H58" s="197">
        <v>808.6</v>
      </c>
      <c r="I58" s="197">
        <v>808.6</v>
      </c>
      <c r="J58" s="197">
        <v>0</v>
      </c>
      <c r="K58" s="197">
        <v>808.6</v>
      </c>
      <c r="L58" s="197">
        <v>0</v>
      </c>
      <c r="M58" s="197">
        <v>808.6</v>
      </c>
      <c r="N58" s="196">
        <v>-808.6</v>
      </c>
      <c r="O58" s="196">
        <v>0</v>
      </c>
      <c r="P58" s="197">
        <v>0</v>
      </c>
      <c r="Q58" s="197">
        <v>0</v>
      </c>
      <c r="R58" s="197">
        <v>0</v>
      </c>
      <c r="S58" s="197">
        <v>0</v>
      </c>
      <c r="T58" s="197">
        <v>0</v>
      </c>
      <c r="U58" s="197">
        <v>0</v>
      </c>
      <c r="V58" s="198" t="s">
        <v>10</v>
      </c>
      <c r="W58" s="199">
        <v>45282</v>
      </c>
      <c r="X58" s="174" t="s">
        <v>79</v>
      </c>
      <c r="Y58" s="153"/>
    </row>
    <row r="59" spans="1:25" ht="25.5">
      <c r="A59" s="193" t="s">
        <v>86</v>
      </c>
      <c r="B59" s="211" t="s">
        <v>87</v>
      </c>
      <c r="C59" s="197"/>
      <c r="D59" s="197"/>
      <c r="E59" s="197"/>
      <c r="F59" s="197"/>
      <c r="G59" s="197"/>
      <c r="H59" s="197">
        <v>880</v>
      </c>
      <c r="I59" s="197">
        <v>880</v>
      </c>
      <c r="J59" s="197">
        <v>0</v>
      </c>
      <c r="K59" s="197">
        <v>880</v>
      </c>
      <c r="L59" s="197">
        <v>0</v>
      </c>
      <c r="M59" s="197">
        <v>880</v>
      </c>
      <c r="N59" s="196">
        <v>-880</v>
      </c>
      <c r="O59" s="196">
        <v>0</v>
      </c>
      <c r="P59" s="197">
        <v>0</v>
      </c>
      <c r="Q59" s="197">
        <v>0</v>
      </c>
      <c r="R59" s="197">
        <v>0</v>
      </c>
      <c r="S59" s="197">
        <v>0</v>
      </c>
      <c r="T59" s="197">
        <v>0</v>
      </c>
      <c r="U59" s="197">
        <v>0</v>
      </c>
      <c r="V59" s="198" t="s">
        <v>10</v>
      </c>
      <c r="W59" s="199">
        <v>45282</v>
      </c>
      <c r="X59" s="174" t="s">
        <v>79</v>
      </c>
      <c r="Y59" s="153"/>
    </row>
    <row r="60" spans="1:25" ht="25.5">
      <c r="A60" s="193" t="s">
        <v>88</v>
      </c>
      <c r="B60" s="211" t="s">
        <v>89</v>
      </c>
      <c r="C60" s="197"/>
      <c r="D60" s="197"/>
      <c r="E60" s="197"/>
      <c r="F60" s="197"/>
      <c r="G60" s="197"/>
      <c r="H60" s="197">
        <v>880</v>
      </c>
      <c r="I60" s="197">
        <v>880</v>
      </c>
      <c r="J60" s="197">
        <v>0</v>
      </c>
      <c r="K60" s="197">
        <v>880</v>
      </c>
      <c r="L60" s="197">
        <v>0</v>
      </c>
      <c r="M60" s="197">
        <v>880</v>
      </c>
      <c r="N60" s="196">
        <v>-880</v>
      </c>
      <c r="O60" s="196">
        <v>0</v>
      </c>
      <c r="P60" s="197">
        <v>0</v>
      </c>
      <c r="Q60" s="197">
        <v>0</v>
      </c>
      <c r="R60" s="197">
        <v>0</v>
      </c>
      <c r="S60" s="197">
        <v>0</v>
      </c>
      <c r="T60" s="197">
        <v>0</v>
      </c>
      <c r="U60" s="197">
        <v>0</v>
      </c>
      <c r="V60" s="198" t="s">
        <v>10</v>
      </c>
      <c r="W60" s="199">
        <v>45282</v>
      </c>
      <c r="X60" s="174" t="s">
        <v>79</v>
      </c>
      <c r="Y60" s="153"/>
    </row>
    <row r="61" spans="1:25" ht="38.25">
      <c r="A61" s="193" t="s">
        <v>90</v>
      </c>
      <c r="B61" s="211" t="s">
        <v>150</v>
      </c>
      <c r="C61" s="197"/>
      <c r="D61" s="197"/>
      <c r="E61" s="197"/>
      <c r="F61" s="197"/>
      <c r="G61" s="197"/>
      <c r="H61" s="197">
        <v>2009.6</v>
      </c>
      <c r="I61" s="197">
        <v>2009.6</v>
      </c>
      <c r="J61" s="197">
        <v>0</v>
      </c>
      <c r="K61" s="197">
        <v>2009.6</v>
      </c>
      <c r="L61" s="197">
        <v>0</v>
      </c>
      <c r="M61" s="197">
        <v>2009.6</v>
      </c>
      <c r="N61" s="196">
        <v>-2009.6</v>
      </c>
      <c r="O61" s="196">
        <v>0</v>
      </c>
      <c r="P61" s="197">
        <v>0</v>
      </c>
      <c r="Q61" s="197">
        <v>0</v>
      </c>
      <c r="R61" s="197">
        <v>0</v>
      </c>
      <c r="S61" s="197">
        <v>0</v>
      </c>
      <c r="T61" s="197">
        <v>0</v>
      </c>
      <c r="U61" s="197">
        <v>0</v>
      </c>
      <c r="V61" s="198" t="s">
        <v>10</v>
      </c>
      <c r="W61" s="199">
        <v>45282</v>
      </c>
      <c r="X61" s="174" t="s">
        <v>79</v>
      </c>
      <c r="Y61" s="153"/>
    </row>
    <row r="62" spans="1:25" ht="25.5">
      <c r="A62" s="193" t="s">
        <v>91</v>
      </c>
      <c r="B62" s="211" t="s">
        <v>92</v>
      </c>
      <c r="C62" s="197"/>
      <c r="D62" s="197"/>
      <c r="E62" s="197"/>
      <c r="F62" s="197"/>
      <c r="G62" s="197"/>
      <c r="H62" s="197">
        <v>880</v>
      </c>
      <c r="I62" s="197">
        <v>880</v>
      </c>
      <c r="J62" s="197">
        <v>0</v>
      </c>
      <c r="K62" s="197">
        <v>880</v>
      </c>
      <c r="L62" s="197">
        <v>0</v>
      </c>
      <c r="M62" s="197">
        <v>880</v>
      </c>
      <c r="N62" s="196">
        <v>-880</v>
      </c>
      <c r="O62" s="196">
        <v>0</v>
      </c>
      <c r="P62" s="197">
        <v>0</v>
      </c>
      <c r="Q62" s="197">
        <v>0</v>
      </c>
      <c r="R62" s="197">
        <v>0</v>
      </c>
      <c r="S62" s="197">
        <v>0</v>
      </c>
      <c r="T62" s="197">
        <v>0</v>
      </c>
      <c r="U62" s="197">
        <v>0</v>
      </c>
      <c r="V62" s="198" t="s">
        <v>10</v>
      </c>
      <c r="W62" s="199">
        <v>45282</v>
      </c>
      <c r="X62" s="174" t="s">
        <v>79</v>
      </c>
      <c r="Y62" s="153"/>
    </row>
    <row r="63" spans="1:25" ht="25.5">
      <c r="A63" s="193" t="s">
        <v>94</v>
      </c>
      <c r="B63" s="211" t="s">
        <v>93</v>
      </c>
      <c r="C63" s="197"/>
      <c r="D63" s="197"/>
      <c r="E63" s="197"/>
      <c r="F63" s="197"/>
      <c r="G63" s="197"/>
      <c r="H63" s="197">
        <v>808.6</v>
      </c>
      <c r="I63" s="197">
        <v>808.6</v>
      </c>
      <c r="J63" s="197">
        <v>0</v>
      </c>
      <c r="K63" s="197">
        <v>808.6</v>
      </c>
      <c r="L63" s="197">
        <v>0</v>
      </c>
      <c r="M63" s="197">
        <v>808.6</v>
      </c>
      <c r="N63" s="196">
        <v>-808.6</v>
      </c>
      <c r="O63" s="196">
        <v>0</v>
      </c>
      <c r="P63" s="197">
        <v>0</v>
      </c>
      <c r="Q63" s="197">
        <v>0</v>
      </c>
      <c r="R63" s="197">
        <v>0</v>
      </c>
      <c r="S63" s="197">
        <v>0</v>
      </c>
      <c r="T63" s="197">
        <v>0</v>
      </c>
      <c r="U63" s="197">
        <v>0</v>
      </c>
      <c r="V63" s="198" t="s">
        <v>10</v>
      </c>
      <c r="W63" s="199">
        <v>45282</v>
      </c>
      <c r="X63" s="174" t="s">
        <v>79</v>
      </c>
      <c r="Y63" s="153"/>
    </row>
    <row r="64" spans="1:25" ht="51">
      <c r="A64" s="193" t="s">
        <v>96</v>
      </c>
      <c r="B64" s="194" t="s">
        <v>152</v>
      </c>
      <c r="C64" s="197"/>
      <c r="D64" s="197"/>
      <c r="E64" s="197"/>
      <c r="F64" s="197"/>
      <c r="G64" s="197"/>
      <c r="H64" s="197">
        <v>3237</v>
      </c>
      <c r="I64" s="197">
        <v>3237</v>
      </c>
      <c r="J64" s="197">
        <v>0</v>
      </c>
      <c r="K64" s="197">
        <v>3237</v>
      </c>
      <c r="L64" s="197">
        <v>0</v>
      </c>
      <c r="M64" s="197">
        <v>3237</v>
      </c>
      <c r="N64" s="196">
        <v>-3237</v>
      </c>
      <c r="O64" s="196">
        <v>0</v>
      </c>
      <c r="P64" s="197">
        <v>0</v>
      </c>
      <c r="Q64" s="197">
        <v>0</v>
      </c>
      <c r="R64" s="197">
        <v>0</v>
      </c>
      <c r="S64" s="197">
        <v>0</v>
      </c>
      <c r="T64" s="197">
        <v>0</v>
      </c>
      <c r="U64" s="197">
        <v>0</v>
      </c>
      <c r="V64" s="198" t="s">
        <v>10</v>
      </c>
      <c r="W64" s="199">
        <v>45282</v>
      </c>
      <c r="X64" s="174" t="s">
        <v>95</v>
      </c>
      <c r="Y64" s="153"/>
    </row>
    <row r="65" spans="1:25" ht="38.25">
      <c r="A65" s="193" t="s">
        <v>99</v>
      </c>
      <c r="B65" s="194" t="s">
        <v>107</v>
      </c>
      <c r="C65" s="197"/>
      <c r="D65" s="197"/>
      <c r="E65" s="197"/>
      <c r="F65" s="197"/>
      <c r="G65" s="197"/>
      <c r="H65" s="197">
        <v>1004.9</v>
      </c>
      <c r="I65" s="197">
        <v>1004.9</v>
      </c>
      <c r="J65" s="197">
        <v>0</v>
      </c>
      <c r="K65" s="197">
        <v>1004.9</v>
      </c>
      <c r="L65" s="197">
        <v>0</v>
      </c>
      <c r="M65" s="197">
        <v>1004.9</v>
      </c>
      <c r="N65" s="196">
        <v>-1004.9</v>
      </c>
      <c r="O65" s="196">
        <v>0</v>
      </c>
      <c r="P65" s="197">
        <v>0</v>
      </c>
      <c r="Q65" s="197">
        <v>0</v>
      </c>
      <c r="R65" s="197">
        <v>0</v>
      </c>
      <c r="S65" s="197">
        <v>0</v>
      </c>
      <c r="T65" s="197">
        <v>0</v>
      </c>
      <c r="U65" s="197">
        <v>0</v>
      </c>
      <c r="V65" s="198" t="s">
        <v>10</v>
      </c>
      <c r="W65" s="199">
        <v>45282</v>
      </c>
      <c r="X65" s="174" t="s">
        <v>97</v>
      </c>
      <c r="Y65" s="153"/>
    </row>
    <row r="66" spans="1:25" ht="25.5">
      <c r="A66" s="193" t="s">
        <v>142</v>
      </c>
      <c r="B66" s="194" t="s">
        <v>143</v>
      </c>
      <c r="C66" s="197"/>
      <c r="D66" s="197"/>
      <c r="E66" s="197"/>
      <c r="F66" s="197"/>
      <c r="G66" s="197"/>
      <c r="H66" s="197"/>
      <c r="I66" s="197"/>
      <c r="J66" s="233">
        <v>44300</v>
      </c>
      <c r="K66" s="233">
        <v>44300</v>
      </c>
      <c r="L66" s="197">
        <v>0</v>
      </c>
      <c r="M66" s="233">
        <v>44300</v>
      </c>
      <c r="N66" s="196">
        <v>-44300</v>
      </c>
      <c r="O66" s="196">
        <v>0</v>
      </c>
      <c r="P66" s="197">
        <v>0</v>
      </c>
      <c r="Q66" s="197">
        <v>0</v>
      </c>
      <c r="R66" s="197">
        <v>0</v>
      </c>
      <c r="S66" s="197">
        <v>0</v>
      </c>
      <c r="T66" s="197">
        <v>0</v>
      </c>
      <c r="U66" s="197">
        <v>0</v>
      </c>
      <c r="V66" s="198" t="s">
        <v>10</v>
      </c>
      <c r="W66" s="199">
        <v>45282</v>
      </c>
      <c r="X66" s="174" t="s">
        <v>95</v>
      </c>
      <c r="Y66" s="153"/>
    </row>
    <row r="67" spans="1:25" ht="25.5">
      <c r="A67" s="193" t="s">
        <v>144</v>
      </c>
      <c r="B67" s="194" t="s">
        <v>145</v>
      </c>
      <c r="C67" s="197"/>
      <c r="D67" s="197"/>
      <c r="E67" s="197"/>
      <c r="F67" s="197"/>
      <c r="G67" s="197"/>
      <c r="H67" s="197"/>
      <c r="I67" s="197"/>
      <c r="J67" s="233">
        <v>35700</v>
      </c>
      <c r="K67" s="233">
        <v>35700</v>
      </c>
      <c r="L67" s="197">
        <v>0</v>
      </c>
      <c r="M67" s="197">
        <v>35700</v>
      </c>
      <c r="N67" s="196">
        <v>-37000</v>
      </c>
      <c r="O67" s="196">
        <v>0</v>
      </c>
      <c r="P67" s="197">
        <v>0</v>
      </c>
      <c r="Q67" s="197">
        <v>0</v>
      </c>
      <c r="R67" s="197">
        <v>0</v>
      </c>
      <c r="S67" s="197">
        <v>0</v>
      </c>
      <c r="T67" s="197">
        <v>0</v>
      </c>
      <c r="U67" s="197">
        <v>0</v>
      </c>
      <c r="V67" s="198" t="s">
        <v>10</v>
      </c>
      <c r="W67" s="254" t="s">
        <v>146</v>
      </c>
      <c r="X67" s="174" t="s">
        <v>95</v>
      </c>
      <c r="Y67" s="153"/>
    </row>
    <row r="68" spans="1:25" ht="27.75" customHeight="1">
      <c r="A68" s="193" t="s">
        <v>147</v>
      </c>
      <c r="B68" s="194" t="s">
        <v>148</v>
      </c>
      <c r="C68" s="197"/>
      <c r="D68" s="197"/>
      <c r="E68" s="197"/>
      <c r="F68" s="197"/>
      <c r="G68" s="197"/>
      <c r="H68" s="197"/>
      <c r="I68" s="197"/>
      <c r="J68" s="233">
        <v>8600</v>
      </c>
      <c r="K68" s="233">
        <v>8600</v>
      </c>
      <c r="L68" s="197">
        <v>0</v>
      </c>
      <c r="M68" s="197">
        <v>8600</v>
      </c>
      <c r="N68" s="196">
        <v>-8600</v>
      </c>
      <c r="O68" s="196">
        <v>0</v>
      </c>
      <c r="P68" s="197">
        <v>0</v>
      </c>
      <c r="Q68" s="197">
        <v>0</v>
      </c>
      <c r="R68" s="197">
        <v>0</v>
      </c>
      <c r="S68" s="197">
        <v>0</v>
      </c>
      <c r="T68" s="197">
        <v>0</v>
      </c>
      <c r="U68" s="197">
        <v>0</v>
      </c>
      <c r="V68" s="198" t="s">
        <v>10</v>
      </c>
      <c r="W68" s="254">
        <v>45282</v>
      </c>
      <c r="X68" s="174" t="s">
        <v>95</v>
      </c>
      <c r="Y68" s="153"/>
    </row>
    <row r="69" spans="1:25" s="152" customFormat="1" ht="74.25" customHeight="1">
      <c r="A69" s="193" t="s">
        <v>171</v>
      </c>
      <c r="B69" s="256" t="s">
        <v>173</v>
      </c>
      <c r="C69" s="197"/>
      <c r="D69" s="197"/>
      <c r="E69" s="197"/>
      <c r="F69" s="197"/>
      <c r="G69" s="197"/>
      <c r="H69" s="197"/>
      <c r="I69" s="197"/>
      <c r="J69" s="233"/>
      <c r="K69" s="233"/>
      <c r="L69" s="197"/>
      <c r="M69" s="197"/>
      <c r="N69" s="196"/>
      <c r="O69" s="196"/>
      <c r="P69" s="197"/>
      <c r="Q69" s="197"/>
      <c r="R69" s="197"/>
      <c r="S69" s="197"/>
      <c r="T69" s="228">
        <v>5800</v>
      </c>
      <c r="U69" s="228">
        <v>5800</v>
      </c>
      <c r="V69" s="198" t="s">
        <v>10</v>
      </c>
      <c r="W69" s="254">
        <v>45282</v>
      </c>
      <c r="X69" s="174" t="s">
        <v>172</v>
      </c>
      <c r="Y69" s="153"/>
    </row>
    <row r="70" spans="1:25" ht="83.25" customHeight="1">
      <c r="A70" s="193" t="s">
        <v>164</v>
      </c>
      <c r="B70" s="194" t="s">
        <v>165</v>
      </c>
      <c r="C70" s="197"/>
      <c r="D70" s="197"/>
      <c r="E70" s="197"/>
      <c r="F70" s="197"/>
      <c r="G70" s="197"/>
      <c r="H70" s="197"/>
      <c r="I70" s="197"/>
      <c r="J70" s="233"/>
      <c r="K70" s="233"/>
      <c r="L70" s="197"/>
      <c r="M70" s="197"/>
      <c r="N70" s="196">
        <v>49.926000000000002</v>
      </c>
      <c r="O70" s="196">
        <v>49.926000000000002</v>
      </c>
      <c r="P70" s="196">
        <v>1400</v>
      </c>
      <c r="Q70" s="196">
        <v>1449.9259999999999</v>
      </c>
      <c r="R70" s="197">
        <v>0</v>
      </c>
      <c r="S70" s="197">
        <v>1449.9259999999999</v>
      </c>
      <c r="T70" s="197">
        <v>0</v>
      </c>
      <c r="U70" s="197">
        <v>1449.9259999999999</v>
      </c>
      <c r="V70" s="198" t="s">
        <v>10</v>
      </c>
      <c r="W70" s="254">
        <v>45282</v>
      </c>
      <c r="X70" s="174" t="s">
        <v>79</v>
      </c>
      <c r="Y70" s="153"/>
    </row>
    <row r="71" spans="1:25" s="152" customFormat="1" ht="15">
      <c r="A71" s="193"/>
      <c r="B71" s="194"/>
      <c r="C71" s="197"/>
      <c r="D71" s="197"/>
      <c r="E71" s="197"/>
      <c r="F71" s="197"/>
      <c r="G71" s="197"/>
      <c r="H71" s="197"/>
      <c r="I71" s="197"/>
      <c r="J71" s="233"/>
      <c r="K71" s="233"/>
      <c r="L71" s="197"/>
      <c r="M71" s="197"/>
      <c r="N71" s="196"/>
      <c r="O71" s="196"/>
      <c r="P71" s="196"/>
      <c r="Q71" s="196"/>
      <c r="R71" s="197"/>
      <c r="S71" s="197"/>
      <c r="T71" s="197"/>
      <c r="U71" s="197"/>
      <c r="V71" s="198"/>
      <c r="W71" s="234"/>
      <c r="X71" s="174"/>
      <c r="Y71" s="153"/>
    </row>
    <row r="72" spans="1:25" ht="15">
      <c r="A72" s="235"/>
      <c r="B72" s="236" t="s">
        <v>70</v>
      </c>
      <c r="C72" s="195"/>
      <c r="D72" s="196"/>
      <c r="E72" s="196"/>
      <c r="F72" s="231"/>
      <c r="G72" s="231"/>
      <c r="H72" s="196"/>
      <c r="I72" s="196">
        <f>SUM(I49:I65)</f>
        <v>18975.925000000003</v>
      </c>
      <c r="J72" s="196"/>
      <c r="K72" s="196">
        <f>SUM(K49:K66)</f>
        <v>63275.925000000003</v>
      </c>
      <c r="L72" s="228"/>
      <c r="M72" s="233">
        <f>SUM(M49:M66)</f>
        <v>63275.925000000003</v>
      </c>
      <c r="N72" s="233"/>
      <c r="O72" s="196">
        <v>149.92599999999999</v>
      </c>
      <c r="P72" s="196"/>
      <c r="Q72" s="196">
        <f>SUM(Q49:Q70)</f>
        <v>1549.9259999999999</v>
      </c>
      <c r="R72" s="196"/>
      <c r="S72" s="196">
        <v>1549.9259999999999</v>
      </c>
      <c r="T72" s="196"/>
      <c r="U72" s="228">
        <v>7349.9260000000004</v>
      </c>
      <c r="V72" s="198"/>
      <c r="W72" s="199"/>
      <c r="X72" s="174"/>
      <c r="Y72" s="153"/>
    </row>
    <row r="73" spans="1:25" ht="15">
      <c r="A73" s="235"/>
      <c r="B73" s="236" t="s">
        <v>21</v>
      </c>
      <c r="C73" s="195"/>
      <c r="D73" s="196"/>
      <c r="E73" s="196"/>
      <c r="F73" s="231"/>
      <c r="G73" s="231"/>
      <c r="H73" s="196">
        <f>SUM(H49:H65)</f>
        <v>18975.925000000003</v>
      </c>
      <c r="I73" s="196"/>
      <c r="J73" s="196">
        <v>44300</v>
      </c>
      <c r="K73" s="196"/>
      <c r="L73" s="228"/>
      <c r="M73" s="228"/>
      <c r="N73" s="196">
        <v>-63125.999000000003</v>
      </c>
      <c r="O73" s="196"/>
      <c r="P73" s="196">
        <v>1400</v>
      </c>
      <c r="Q73" s="196"/>
      <c r="R73" s="196"/>
      <c r="S73" s="196"/>
      <c r="T73" s="228">
        <v>5800</v>
      </c>
      <c r="U73" s="196"/>
      <c r="V73" s="198"/>
      <c r="W73" s="199"/>
      <c r="X73" s="174"/>
      <c r="Y73" s="153"/>
    </row>
    <row r="74" spans="1:25" ht="15">
      <c r="A74" s="193" t="s">
        <v>156</v>
      </c>
      <c r="B74" s="236" t="s">
        <v>155</v>
      </c>
      <c r="C74" s="195"/>
      <c r="D74" s="196"/>
      <c r="E74" s="196"/>
      <c r="F74" s="231"/>
      <c r="G74" s="231"/>
      <c r="H74" s="196"/>
      <c r="I74" s="196"/>
      <c r="J74" s="196"/>
      <c r="K74" s="196"/>
      <c r="L74" s="228"/>
      <c r="M74" s="228"/>
      <c r="N74" s="196"/>
      <c r="O74" s="196"/>
      <c r="P74" s="197"/>
      <c r="Q74" s="197"/>
      <c r="R74" s="197"/>
      <c r="S74" s="197"/>
      <c r="T74" s="197"/>
      <c r="U74" s="197"/>
      <c r="V74" s="198"/>
      <c r="W74" s="199"/>
      <c r="X74" s="174"/>
      <c r="Y74" s="153"/>
    </row>
    <row r="75" spans="1:25" ht="54" customHeight="1">
      <c r="A75" s="235"/>
      <c r="B75" s="194" t="s">
        <v>159</v>
      </c>
      <c r="C75" s="195"/>
      <c r="D75" s="196"/>
      <c r="E75" s="196"/>
      <c r="F75" s="231"/>
      <c r="G75" s="231"/>
      <c r="H75" s="196"/>
      <c r="I75" s="196"/>
      <c r="J75" s="196"/>
      <c r="K75" s="196"/>
      <c r="L75" s="196">
        <v>58.783999999999999</v>
      </c>
      <c r="M75" s="196">
        <v>58.783999999999999</v>
      </c>
      <c r="N75" s="197">
        <v>0</v>
      </c>
      <c r="O75" s="197">
        <v>58.783999999999999</v>
      </c>
      <c r="P75" s="197">
        <v>0</v>
      </c>
      <c r="Q75" s="197">
        <v>58.783999999999999</v>
      </c>
      <c r="R75" s="197">
        <v>0</v>
      </c>
      <c r="S75" s="197">
        <v>58.783999999999999</v>
      </c>
      <c r="T75" s="197">
        <v>0</v>
      </c>
      <c r="U75" s="197">
        <v>58.783999999999999</v>
      </c>
      <c r="V75" s="198" t="s">
        <v>10</v>
      </c>
      <c r="W75" s="199">
        <v>45282</v>
      </c>
      <c r="X75" s="174" t="s">
        <v>157</v>
      </c>
      <c r="Y75" s="153"/>
    </row>
    <row r="76" spans="1:25" ht="15">
      <c r="A76" s="235"/>
      <c r="B76" s="236" t="s">
        <v>158</v>
      </c>
      <c r="C76" s="195"/>
      <c r="D76" s="196"/>
      <c r="E76" s="196"/>
      <c r="F76" s="231"/>
      <c r="G76" s="231"/>
      <c r="H76" s="196"/>
      <c r="I76" s="196"/>
      <c r="J76" s="196"/>
      <c r="K76" s="196"/>
      <c r="L76" s="196"/>
      <c r="M76" s="196">
        <v>58.783999999999999</v>
      </c>
      <c r="N76" s="197"/>
      <c r="O76" s="233">
        <v>58.783999999999999</v>
      </c>
      <c r="P76" s="197"/>
      <c r="Q76" s="233">
        <v>58.783999999999999</v>
      </c>
      <c r="R76" s="197"/>
      <c r="S76" s="233">
        <v>58.783999999999999</v>
      </c>
      <c r="T76" s="233"/>
      <c r="U76" s="233">
        <v>58.783999999999999</v>
      </c>
      <c r="V76" s="198"/>
      <c r="W76" s="199"/>
      <c r="X76" s="174"/>
      <c r="Y76" s="153"/>
    </row>
    <row r="77" spans="1:25" ht="15">
      <c r="A77" s="235"/>
      <c r="B77" s="236" t="s">
        <v>21</v>
      </c>
      <c r="C77" s="195"/>
      <c r="D77" s="196"/>
      <c r="E77" s="196"/>
      <c r="F77" s="231"/>
      <c r="G77" s="231"/>
      <c r="H77" s="196"/>
      <c r="I77" s="196"/>
      <c r="J77" s="196"/>
      <c r="K77" s="196"/>
      <c r="L77" s="196">
        <v>58.783999999999999</v>
      </c>
      <c r="M77" s="196"/>
      <c r="N77" s="228"/>
      <c r="O77" s="228"/>
      <c r="P77" s="228"/>
      <c r="Q77" s="228"/>
      <c r="R77" s="228"/>
      <c r="S77" s="228"/>
      <c r="T77" s="228"/>
      <c r="U77" s="228"/>
      <c r="V77" s="198"/>
      <c r="W77" s="199"/>
      <c r="X77" s="174"/>
      <c r="Y77" s="153"/>
    </row>
    <row r="78" spans="1:25" ht="15">
      <c r="A78" s="200"/>
      <c r="B78" s="227" t="s">
        <v>58</v>
      </c>
      <c r="C78" s="161">
        <v>6125.1059999999998</v>
      </c>
      <c r="D78" s="233"/>
      <c r="E78" s="196">
        <v>6079.7539999999999</v>
      </c>
      <c r="F78" s="196"/>
      <c r="G78" s="196">
        <v>5929.7539999999999</v>
      </c>
      <c r="H78" s="196"/>
      <c r="I78" s="196">
        <v>36428.678999999996</v>
      </c>
      <c r="J78" s="196"/>
      <c r="K78" s="196">
        <v>81578.679000000004</v>
      </c>
      <c r="L78" s="196"/>
      <c r="M78" s="196">
        <v>82147.463000000003</v>
      </c>
      <c r="N78" s="196"/>
      <c r="O78" s="204">
        <v>23654.535599999999</v>
      </c>
      <c r="P78" s="204"/>
      <c r="Q78" s="204">
        <v>24325.84418</v>
      </c>
      <c r="R78" s="204">
        <v>1568</v>
      </c>
      <c r="S78" s="204"/>
      <c r="T78" s="229">
        <v>8968.5820000000003</v>
      </c>
      <c r="U78" s="229"/>
      <c r="V78" s="198"/>
      <c r="W78" s="199"/>
      <c r="X78" s="174"/>
      <c r="Y78" s="153"/>
    </row>
    <row r="79" spans="1:25" ht="15">
      <c r="A79" s="200"/>
      <c r="B79" s="227" t="s">
        <v>25</v>
      </c>
      <c r="C79" s="237"/>
      <c r="D79" s="238">
        <v>-45.351999999999997</v>
      </c>
      <c r="E79" s="236"/>
      <c r="F79" s="239">
        <v>-150</v>
      </c>
      <c r="G79" s="236"/>
      <c r="H79" s="239">
        <v>30498.924999999999</v>
      </c>
      <c r="I79" s="236"/>
      <c r="J79" s="239">
        <v>45150</v>
      </c>
      <c r="K79" s="240"/>
      <c r="L79" s="239">
        <v>568.78399999999999</v>
      </c>
      <c r="M79" s="240"/>
      <c r="N79" s="241">
        <v>-58492.9274</v>
      </c>
      <c r="O79" s="240"/>
      <c r="P79" s="204">
        <v>671.30858000000001</v>
      </c>
      <c r="Q79" s="204"/>
      <c r="R79" s="204"/>
      <c r="S79" s="204">
        <v>25893.84418</v>
      </c>
      <c r="T79" s="229"/>
      <c r="U79" s="229">
        <v>34862.426180000002</v>
      </c>
      <c r="V79" s="242"/>
      <c r="W79" s="243"/>
      <c r="X79" s="244"/>
      <c r="Y79" s="154"/>
    </row>
    <row r="80" spans="1:25" ht="15">
      <c r="A80" s="245"/>
      <c r="B80" s="246"/>
      <c r="C80" s="246"/>
      <c r="D80" s="247"/>
      <c r="E80" s="247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  <c r="R80" s="246"/>
      <c r="S80" s="246"/>
      <c r="T80" s="246"/>
      <c r="U80" s="246"/>
      <c r="V80" s="246"/>
      <c r="W80" s="246"/>
      <c r="X80" s="246"/>
      <c r="Y80" s="153"/>
    </row>
    <row r="81" spans="1:25" ht="15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53"/>
    </row>
    <row r="82" spans="1:25" ht="15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53"/>
    </row>
    <row r="83" spans="1:25" ht="15">
      <c r="A83" s="71"/>
      <c r="B83" s="248" t="s">
        <v>71</v>
      </c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248" t="s">
        <v>62</v>
      </c>
      <c r="Y83" s="153"/>
    </row>
    <row r="84" spans="1:25" ht="15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53"/>
    </row>
    <row r="85" spans="1:25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</row>
  </sheetData>
  <mergeCells count="7">
    <mergeCell ref="B2:Y2"/>
    <mergeCell ref="A3:Y3"/>
    <mergeCell ref="A5:A7"/>
    <mergeCell ref="B5:B7"/>
    <mergeCell ref="V5:V7"/>
    <mergeCell ref="W5:W7"/>
    <mergeCell ref="X5:X7"/>
  </mergeCells>
  <pageMargins left="0.7" right="0.7" top="0.75" bottom="0.75" header="0.3" footer="0.3"/>
  <pageSetup paperSize="9" scale="44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3"/>
  <sheetViews>
    <sheetView topLeftCell="C73" workbookViewId="0">
      <selection activeCell="T76" sqref="T76"/>
    </sheetView>
  </sheetViews>
  <sheetFormatPr defaultRowHeight="12.75"/>
  <cols>
    <col min="1" max="1" width="7" customWidth="1"/>
    <col min="2" max="2" width="55.42578125" customWidth="1"/>
    <col min="3" max="3" width="9.7109375" customWidth="1"/>
    <col min="4" max="4" width="10.28515625" customWidth="1"/>
    <col min="5" max="5" width="9.5703125" customWidth="1"/>
    <col min="6" max="6" width="9.85546875" customWidth="1"/>
    <col min="7" max="7" width="9.7109375" customWidth="1"/>
    <col min="8" max="8" width="10.5703125" customWidth="1"/>
    <col min="9" max="9" width="9.85546875" customWidth="1"/>
    <col min="10" max="10" width="10.7109375" customWidth="1"/>
    <col min="11" max="11" width="10.42578125" customWidth="1"/>
    <col min="12" max="12" width="10.28515625" customWidth="1"/>
    <col min="13" max="13" width="10.42578125" customWidth="1"/>
    <col min="14" max="14" width="12.140625" customWidth="1"/>
    <col min="15" max="15" width="11.85546875" customWidth="1"/>
    <col min="16" max="16" width="10.85546875" customWidth="1"/>
    <col min="17" max="17" width="12.28515625" customWidth="1"/>
    <col min="18" max="18" width="11.85546875" customWidth="1"/>
    <col min="19" max="19" width="12.140625" customWidth="1"/>
    <col min="20" max="20" width="11.42578125" customWidth="1"/>
    <col min="21" max="21" width="12.42578125" customWidth="1"/>
    <col min="22" max="22" width="11.42578125" style="257" customWidth="1"/>
    <col min="23" max="23" width="12.140625" style="257" customWidth="1"/>
    <col min="24" max="24" width="10.42578125" customWidth="1"/>
    <col min="25" max="25" width="10.140625" customWidth="1"/>
    <col min="26" max="26" width="26.5703125" customWidth="1"/>
    <col min="27" max="27" width="14.42578125" customWidth="1"/>
  </cols>
  <sheetData>
    <row r="1" spans="1:27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0" t="s">
        <v>194</v>
      </c>
      <c r="AA1" s="20"/>
    </row>
    <row r="2" spans="1:27" ht="15.75">
      <c r="A2" s="1"/>
      <c r="B2" s="303" t="s">
        <v>0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</row>
    <row r="3" spans="1:27" ht="15.75">
      <c r="A3" s="303" t="s">
        <v>59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</row>
    <row r="4" spans="1:27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>
      <c r="A5" s="316" t="s">
        <v>1</v>
      </c>
      <c r="B5" s="317" t="s">
        <v>2</v>
      </c>
      <c r="C5" s="258" t="s">
        <v>18</v>
      </c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317" t="s">
        <v>3</v>
      </c>
      <c r="Y5" s="317" t="s">
        <v>4</v>
      </c>
      <c r="Z5" s="320" t="s">
        <v>5</v>
      </c>
      <c r="AA5" s="257"/>
    </row>
    <row r="6" spans="1:27">
      <c r="A6" s="306"/>
      <c r="B6" s="309"/>
      <c r="C6" s="4" t="s">
        <v>19</v>
      </c>
      <c r="D6" s="251">
        <v>44943</v>
      </c>
      <c r="E6" s="252" t="s">
        <v>64</v>
      </c>
      <c r="F6" s="251">
        <v>44946</v>
      </c>
      <c r="G6" s="252" t="s">
        <v>64</v>
      </c>
      <c r="H6" s="251">
        <v>44967</v>
      </c>
      <c r="I6" s="252" t="s">
        <v>64</v>
      </c>
      <c r="J6" s="251">
        <v>44986</v>
      </c>
      <c r="K6" s="252" t="s">
        <v>64</v>
      </c>
      <c r="L6" s="251">
        <v>45000</v>
      </c>
      <c r="M6" s="252" t="s">
        <v>64</v>
      </c>
      <c r="N6" s="251">
        <v>45013</v>
      </c>
      <c r="O6" s="252" t="s">
        <v>64</v>
      </c>
      <c r="P6" s="251">
        <v>45028</v>
      </c>
      <c r="Q6" s="252" t="s">
        <v>64</v>
      </c>
      <c r="R6" s="251">
        <v>45063</v>
      </c>
      <c r="S6" s="252" t="s">
        <v>64</v>
      </c>
      <c r="T6" s="251">
        <v>45084</v>
      </c>
      <c r="U6" s="252" t="s">
        <v>64</v>
      </c>
      <c r="V6" s="251">
        <v>45112</v>
      </c>
      <c r="W6" s="252" t="s">
        <v>64</v>
      </c>
      <c r="X6" s="318"/>
      <c r="Y6" s="318"/>
      <c r="Z6" s="321"/>
      <c r="AA6" s="257"/>
    </row>
    <row r="7" spans="1:27">
      <c r="A7" s="307"/>
      <c r="B7" s="310"/>
      <c r="C7" s="5" t="s">
        <v>20</v>
      </c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319"/>
      <c r="Y7" s="319"/>
      <c r="Z7" s="322"/>
      <c r="AA7" s="257"/>
    </row>
    <row r="8" spans="1:27">
      <c r="A8" s="156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57">
        <v>21</v>
      </c>
      <c r="V8" s="157">
        <v>22</v>
      </c>
      <c r="W8" s="157">
        <v>23</v>
      </c>
      <c r="X8" s="157">
        <v>24</v>
      </c>
      <c r="Y8" s="157">
        <v>25</v>
      </c>
      <c r="Z8" s="158">
        <v>26</v>
      </c>
      <c r="AA8" s="257"/>
    </row>
    <row r="9" spans="1:27" ht="25.5">
      <c r="A9" s="159">
        <v>1</v>
      </c>
      <c r="B9" s="160" t="s">
        <v>6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0"/>
      <c r="Y9" s="160"/>
      <c r="Z9" s="160"/>
      <c r="AA9" s="153"/>
    </row>
    <row r="10" spans="1:27" ht="25.5">
      <c r="A10" s="162" t="s">
        <v>7</v>
      </c>
      <c r="B10" s="163" t="s">
        <v>8</v>
      </c>
      <c r="C10" s="164">
        <v>25</v>
      </c>
      <c r="D10" s="164">
        <v>0</v>
      </c>
      <c r="E10" s="164">
        <v>25</v>
      </c>
      <c r="F10" s="164">
        <v>0</v>
      </c>
      <c r="G10" s="164">
        <v>25</v>
      </c>
      <c r="H10" s="165">
        <v>2815.5</v>
      </c>
      <c r="I10" s="165">
        <v>2840.5</v>
      </c>
      <c r="J10" s="166">
        <v>0</v>
      </c>
      <c r="K10" s="167">
        <v>2840.5</v>
      </c>
      <c r="L10" s="165">
        <v>160</v>
      </c>
      <c r="M10" s="165">
        <v>3000.5</v>
      </c>
      <c r="N10" s="166">
        <v>0</v>
      </c>
      <c r="O10" s="167">
        <v>3000.5</v>
      </c>
      <c r="P10" s="166">
        <v>0</v>
      </c>
      <c r="Q10" s="167">
        <v>3000.5</v>
      </c>
      <c r="R10" s="166">
        <v>0</v>
      </c>
      <c r="S10" s="167">
        <v>3000.5</v>
      </c>
      <c r="T10" s="167">
        <v>0</v>
      </c>
      <c r="U10" s="167">
        <v>3000.5</v>
      </c>
      <c r="V10" s="167">
        <v>0</v>
      </c>
      <c r="W10" s="167">
        <v>3000.5</v>
      </c>
      <c r="X10" s="259" t="s">
        <v>10</v>
      </c>
      <c r="Y10" s="169">
        <v>45282</v>
      </c>
      <c r="Z10" s="170" t="s">
        <v>54</v>
      </c>
      <c r="AA10" s="153"/>
    </row>
    <row r="11" spans="1:27" ht="25.5">
      <c r="A11" s="171" t="s">
        <v>9</v>
      </c>
      <c r="B11" s="172" t="s">
        <v>11</v>
      </c>
      <c r="C11" s="173">
        <v>25</v>
      </c>
      <c r="D11" s="173">
        <v>0</v>
      </c>
      <c r="E11" s="173">
        <v>25</v>
      </c>
      <c r="F11" s="173">
        <v>0</v>
      </c>
      <c r="G11" s="173">
        <v>25</v>
      </c>
      <c r="H11" s="173">
        <v>0</v>
      </c>
      <c r="I11" s="173">
        <v>25</v>
      </c>
      <c r="J11" s="166">
        <v>0</v>
      </c>
      <c r="K11" s="173">
        <v>25</v>
      </c>
      <c r="L11" s="165">
        <v>160</v>
      </c>
      <c r="M11" s="165">
        <v>185</v>
      </c>
      <c r="N11" s="166">
        <v>0</v>
      </c>
      <c r="O11" s="166">
        <v>185</v>
      </c>
      <c r="P11" s="166">
        <v>0</v>
      </c>
      <c r="Q11" s="166">
        <v>185</v>
      </c>
      <c r="R11" s="166">
        <v>0</v>
      </c>
      <c r="S11" s="166">
        <v>185</v>
      </c>
      <c r="T11" s="166">
        <v>0</v>
      </c>
      <c r="U11" s="166">
        <v>185</v>
      </c>
      <c r="V11" s="166">
        <v>0</v>
      </c>
      <c r="W11" s="166">
        <v>185</v>
      </c>
      <c r="X11" s="174" t="s">
        <v>10</v>
      </c>
      <c r="Y11" s="175">
        <v>45282</v>
      </c>
      <c r="Z11" s="176" t="s">
        <v>54</v>
      </c>
      <c r="AA11" s="153"/>
    </row>
    <row r="12" spans="1:27" ht="25.5">
      <c r="A12" s="177" t="s">
        <v>72</v>
      </c>
      <c r="B12" s="178" t="s">
        <v>73</v>
      </c>
      <c r="C12" s="173"/>
      <c r="D12" s="173"/>
      <c r="E12" s="173"/>
      <c r="F12" s="173"/>
      <c r="G12" s="173"/>
      <c r="H12" s="165">
        <v>2815.5</v>
      </c>
      <c r="I12" s="165">
        <v>2815.5</v>
      </c>
      <c r="J12" s="166">
        <v>0</v>
      </c>
      <c r="K12" s="166">
        <v>2815.5</v>
      </c>
      <c r="L12" s="166">
        <v>0</v>
      </c>
      <c r="M12" s="166">
        <v>2815.5</v>
      </c>
      <c r="N12" s="166">
        <v>0</v>
      </c>
      <c r="O12" s="166">
        <v>2815.5</v>
      </c>
      <c r="P12" s="166">
        <v>0</v>
      </c>
      <c r="Q12" s="166">
        <v>2815.5</v>
      </c>
      <c r="R12" s="166">
        <v>0</v>
      </c>
      <c r="S12" s="166">
        <v>2815.5</v>
      </c>
      <c r="T12" s="166">
        <v>0</v>
      </c>
      <c r="U12" s="166">
        <v>2815.5</v>
      </c>
      <c r="V12" s="166">
        <v>0</v>
      </c>
      <c r="W12" s="166">
        <v>2815.5</v>
      </c>
      <c r="X12" s="174" t="s">
        <v>10</v>
      </c>
      <c r="Y12" s="175">
        <v>45282</v>
      </c>
      <c r="Z12" s="176" t="s">
        <v>54</v>
      </c>
      <c r="AA12" s="153"/>
    </row>
    <row r="13" spans="1:27" ht="25.5">
      <c r="A13" s="162" t="s">
        <v>28</v>
      </c>
      <c r="B13" s="179" t="s">
        <v>29</v>
      </c>
      <c r="C13" s="180">
        <f>SUM(C14:C17)</f>
        <v>608</v>
      </c>
      <c r="D13" s="180">
        <v>0</v>
      </c>
      <c r="E13" s="180">
        <v>608</v>
      </c>
      <c r="F13" s="180">
        <v>0</v>
      </c>
      <c r="G13" s="180">
        <v>608</v>
      </c>
      <c r="H13" s="181">
        <v>2815.5</v>
      </c>
      <c r="I13" s="181">
        <f>SUM(I14:I18)</f>
        <v>3423.5</v>
      </c>
      <c r="J13" s="182">
        <v>0</v>
      </c>
      <c r="K13" s="183">
        <v>3423.5</v>
      </c>
      <c r="L13" s="183">
        <v>0</v>
      </c>
      <c r="M13" s="183">
        <v>3423.5</v>
      </c>
      <c r="N13" s="183">
        <v>0</v>
      </c>
      <c r="O13" s="183">
        <v>3423.5</v>
      </c>
      <c r="P13" s="183">
        <v>-608</v>
      </c>
      <c r="Q13" s="181">
        <v>2815.5</v>
      </c>
      <c r="R13" s="182">
        <v>0</v>
      </c>
      <c r="S13" s="183">
        <v>2815.5</v>
      </c>
      <c r="T13" s="183">
        <v>0</v>
      </c>
      <c r="U13" s="183">
        <v>2815.5</v>
      </c>
      <c r="V13" s="182">
        <v>0</v>
      </c>
      <c r="W13" s="183">
        <v>2815.5</v>
      </c>
      <c r="X13" s="174" t="s">
        <v>10</v>
      </c>
      <c r="Y13" s="175">
        <v>45282</v>
      </c>
      <c r="Z13" s="176" t="s">
        <v>56</v>
      </c>
      <c r="AA13" s="153"/>
    </row>
    <row r="14" spans="1:27" ht="25.5">
      <c r="A14" s="171" t="s">
        <v>30</v>
      </c>
      <c r="B14" s="178" t="s">
        <v>48</v>
      </c>
      <c r="C14" s="184">
        <v>35</v>
      </c>
      <c r="D14" s="184">
        <v>0</v>
      </c>
      <c r="E14" s="184">
        <v>35</v>
      </c>
      <c r="F14" s="184">
        <v>0</v>
      </c>
      <c r="G14" s="184">
        <v>35</v>
      </c>
      <c r="H14" s="184">
        <v>0</v>
      </c>
      <c r="I14" s="184">
        <v>35</v>
      </c>
      <c r="J14" s="182">
        <v>0</v>
      </c>
      <c r="K14" s="184">
        <v>35</v>
      </c>
      <c r="L14" s="184">
        <v>0</v>
      </c>
      <c r="M14" s="184">
        <v>35</v>
      </c>
      <c r="N14" s="184">
        <v>0</v>
      </c>
      <c r="O14" s="184">
        <v>35</v>
      </c>
      <c r="P14" s="181">
        <v>-35</v>
      </c>
      <c r="Q14" s="181">
        <v>0</v>
      </c>
      <c r="R14" s="182">
        <v>0</v>
      </c>
      <c r="S14" s="182">
        <v>0</v>
      </c>
      <c r="T14" s="182">
        <v>0</v>
      </c>
      <c r="U14" s="182">
        <v>0</v>
      </c>
      <c r="V14" s="182">
        <v>0</v>
      </c>
      <c r="W14" s="182">
        <v>0</v>
      </c>
      <c r="X14" s="174" t="s">
        <v>10</v>
      </c>
      <c r="Y14" s="175">
        <v>45282</v>
      </c>
      <c r="Z14" s="176" t="s">
        <v>56</v>
      </c>
      <c r="AA14" s="153"/>
    </row>
    <row r="15" spans="1:27" ht="25.5">
      <c r="A15" s="171" t="s">
        <v>31</v>
      </c>
      <c r="B15" s="178" t="s">
        <v>60</v>
      </c>
      <c r="C15" s="184">
        <v>35</v>
      </c>
      <c r="D15" s="184">
        <v>0</v>
      </c>
      <c r="E15" s="184">
        <v>35</v>
      </c>
      <c r="F15" s="184">
        <v>0</v>
      </c>
      <c r="G15" s="184">
        <v>35</v>
      </c>
      <c r="H15" s="184">
        <v>0</v>
      </c>
      <c r="I15" s="184">
        <v>35</v>
      </c>
      <c r="J15" s="182">
        <v>0</v>
      </c>
      <c r="K15" s="184">
        <v>35</v>
      </c>
      <c r="L15" s="184">
        <v>0</v>
      </c>
      <c r="M15" s="184">
        <v>35</v>
      </c>
      <c r="N15" s="184">
        <v>0</v>
      </c>
      <c r="O15" s="184">
        <v>35</v>
      </c>
      <c r="P15" s="181">
        <v>-35</v>
      </c>
      <c r="Q15" s="181">
        <v>0</v>
      </c>
      <c r="R15" s="182">
        <v>0</v>
      </c>
      <c r="S15" s="182">
        <v>0</v>
      </c>
      <c r="T15" s="182">
        <v>0</v>
      </c>
      <c r="U15" s="182">
        <v>0</v>
      </c>
      <c r="V15" s="182">
        <v>0</v>
      </c>
      <c r="W15" s="182">
        <v>0</v>
      </c>
      <c r="X15" s="174" t="s">
        <v>10</v>
      </c>
      <c r="Y15" s="175">
        <v>45282</v>
      </c>
      <c r="Z15" s="176" t="s">
        <v>56</v>
      </c>
      <c r="AA15" s="153"/>
    </row>
    <row r="16" spans="1:27" ht="25.5">
      <c r="A16" s="171" t="s">
        <v>33</v>
      </c>
      <c r="B16" s="178" t="s">
        <v>35</v>
      </c>
      <c r="C16" s="184">
        <v>210</v>
      </c>
      <c r="D16" s="184">
        <v>0</v>
      </c>
      <c r="E16" s="184">
        <v>210</v>
      </c>
      <c r="F16" s="184">
        <v>0</v>
      </c>
      <c r="G16" s="184">
        <v>210</v>
      </c>
      <c r="H16" s="184">
        <v>0</v>
      </c>
      <c r="I16" s="184">
        <v>210</v>
      </c>
      <c r="J16" s="182">
        <v>0</v>
      </c>
      <c r="K16" s="184">
        <v>210</v>
      </c>
      <c r="L16" s="184">
        <v>0</v>
      </c>
      <c r="M16" s="184">
        <v>210</v>
      </c>
      <c r="N16" s="184">
        <v>0</v>
      </c>
      <c r="O16" s="184">
        <v>210</v>
      </c>
      <c r="P16" s="181">
        <v>-210</v>
      </c>
      <c r="Q16" s="181">
        <v>0</v>
      </c>
      <c r="R16" s="182">
        <v>0</v>
      </c>
      <c r="S16" s="182">
        <v>0</v>
      </c>
      <c r="T16" s="182">
        <v>0</v>
      </c>
      <c r="U16" s="182">
        <v>0</v>
      </c>
      <c r="V16" s="182">
        <v>0</v>
      </c>
      <c r="W16" s="182">
        <v>0</v>
      </c>
      <c r="X16" s="174" t="s">
        <v>10</v>
      </c>
      <c r="Y16" s="175">
        <v>45282</v>
      </c>
      <c r="Z16" s="176" t="s">
        <v>56</v>
      </c>
      <c r="AA16" s="153"/>
    </row>
    <row r="17" spans="1:27" ht="25.5">
      <c r="A17" s="171" t="s">
        <v>34</v>
      </c>
      <c r="B17" s="178" t="s">
        <v>36</v>
      </c>
      <c r="C17" s="184">
        <v>328</v>
      </c>
      <c r="D17" s="184">
        <v>0</v>
      </c>
      <c r="E17" s="184">
        <v>328</v>
      </c>
      <c r="F17" s="184">
        <v>0</v>
      </c>
      <c r="G17" s="184">
        <v>328</v>
      </c>
      <c r="H17" s="184">
        <v>0</v>
      </c>
      <c r="I17" s="184">
        <v>328</v>
      </c>
      <c r="J17" s="182">
        <v>0</v>
      </c>
      <c r="K17" s="184">
        <v>328</v>
      </c>
      <c r="L17" s="184">
        <v>0</v>
      </c>
      <c r="M17" s="184">
        <v>328</v>
      </c>
      <c r="N17" s="184">
        <v>0</v>
      </c>
      <c r="O17" s="184">
        <v>328</v>
      </c>
      <c r="P17" s="181">
        <v>-328</v>
      </c>
      <c r="Q17" s="181">
        <v>0</v>
      </c>
      <c r="R17" s="182">
        <v>0</v>
      </c>
      <c r="S17" s="182">
        <v>0</v>
      </c>
      <c r="T17" s="182">
        <v>0</v>
      </c>
      <c r="U17" s="182">
        <v>0</v>
      </c>
      <c r="V17" s="182">
        <v>0</v>
      </c>
      <c r="W17" s="182">
        <v>0</v>
      </c>
      <c r="X17" s="174" t="s">
        <v>10</v>
      </c>
      <c r="Y17" s="175">
        <v>45282</v>
      </c>
      <c r="Z17" s="176" t="s">
        <v>56</v>
      </c>
      <c r="AA17" s="153"/>
    </row>
    <row r="18" spans="1:27" ht="25.5">
      <c r="A18" s="177" t="s">
        <v>100</v>
      </c>
      <c r="B18" s="178" t="s">
        <v>101</v>
      </c>
      <c r="C18" s="182"/>
      <c r="D18" s="182"/>
      <c r="E18" s="182"/>
      <c r="F18" s="182"/>
      <c r="G18" s="182"/>
      <c r="H18" s="181">
        <v>2815.5</v>
      </c>
      <c r="I18" s="181">
        <v>2815.5</v>
      </c>
      <c r="J18" s="182">
        <v>0</v>
      </c>
      <c r="K18" s="182">
        <v>2815.5</v>
      </c>
      <c r="L18" s="182">
        <v>0</v>
      </c>
      <c r="M18" s="182">
        <v>2815.5</v>
      </c>
      <c r="N18" s="182">
        <v>0</v>
      </c>
      <c r="O18" s="182">
        <v>2815.5</v>
      </c>
      <c r="P18" s="182">
        <v>0</v>
      </c>
      <c r="Q18" s="182">
        <v>2815.5</v>
      </c>
      <c r="R18" s="182">
        <v>0</v>
      </c>
      <c r="S18" s="182">
        <v>2815.5</v>
      </c>
      <c r="T18" s="182">
        <v>0</v>
      </c>
      <c r="U18" s="182">
        <v>2815.5</v>
      </c>
      <c r="V18" s="182">
        <v>0</v>
      </c>
      <c r="W18" s="182">
        <v>2815.5</v>
      </c>
      <c r="X18" s="174" t="s">
        <v>10</v>
      </c>
      <c r="Y18" s="175">
        <v>45282</v>
      </c>
      <c r="Z18" s="176" t="s">
        <v>56</v>
      </c>
      <c r="AA18" s="153"/>
    </row>
    <row r="19" spans="1:27" ht="25.5">
      <c r="A19" s="171" t="s">
        <v>37</v>
      </c>
      <c r="B19" s="185" t="s">
        <v>38</v>
      </c>
      <c r="C19" s="180">
        <v>2000</v>
      </c>
      <c r="D19" s="180">
        <v>0</v>
      </c>
      <c r="E19" s="180">
        <v>2000</v>
      </c>
      <c r="F19" s="180">
        <v>0</v>
      </c>
      <c r="G19" s="180">
        <v>2000</v>
      </c>
      <c r="H19" s="180">
        <v>0</v>
      </c>
      <c r="I19" s="180">
        <v>2000</v>
      </c>
      <c r="J19" s="182">
        <v>0</v>
      </c>
      <c r="K19" s="180">
        <v>2000</v>
      </c>
      <c r="L19" s="180">
        <v>0</v>
      </c>
      <c r="M19" s="180">
        <v>2000</v>
      </c>
      <c r="N19" s="180">
        <v>0</v>
      </c>
      <c r="O19" s="180">
        <v>2000</v>
      </c>
      <c r="P19" s="181">
        <v>-2000</v>
      </c>
      <c r="Q19" s="181">
        <v>800</v>
      </c>
      <c r="R19" s="181">
        <v>-17</v>
      </c>
      <c r="S19" s="183">
        <v>783</v>
      </c>
      <c r="T19" s="181">
        <v>-131.41800000000001</v>
      </c>
      <c r="U19" s="181">
        <v>651.58199999999999</v>
      </c>
      <c r="V19" s="182">
        <v>0</v>
      </c>
      <c r="W19" s="261">
        <v>651.58199999999999</v>
      </c>
      <c r="X19" s="174" t="s">
        <v>10</v>
      </c>
      <c r="Y19" s="175">
        <v>45282</v>
      </c>
      <c r="Z19" s="176" t="s">
        <v>55</v>
      </c>
      <c r="AA19" s="153"/>
    </row>
    <row r="20" spans="1:27" ht="25.5">
      <c r="A20" s="171" t="s">
        <v>39</v>
      </c>
      <c r="B20" s="178" t="s">
        <v>40</v>
      </c>
      <c r="C20" s="184">
        <v>2000</v>
      </c>
      <c r="D20" s="184">
        <v>0</v>
      </c>
      <c r="E20" s="184">
        <v>2000</v>
      </c>
      <c r="F20" s="184">
        <v>0</v>
      </c>
      <c r="G20" s="184">
        <v>2000</v>
      </c>
      <c r="H20" s="184">
        <v>0</v>
      </c>
      <c r="I20" s="184">
        <v>2000</v>
      </c>
      <c r="J20" s="182">
        <v>0</v>
      </c>
      <c r="K20" s="184">
        <v>2000</v>
      </c>
      <c r="L20" s="184">
        <v>0</v>
      </c>
      <c r="M20" s="184">
        <v>2000</v>
      </c>
      <c r="N20" s="184">
        <v>0</v>
      </c>
      <c r="O20" s="184">
        <v>2000</v>
      </c>
      <c r="P20" s="181">
        <v>-2000</v>
      </c>
      <c r="Q20" s="181">
        <v>0</v>
      </c>
      <c r="R20" s="182">
        <v>0</v>
      </c>
      <c r="S20" s="182">
        <v>0</v>
      </c>
      <c r="T20" s="182">
        <v>0</v>
      </c>
      <c r="U20" s="182">
        <v>0</v>
      </c>
      <c r="V20" s="182">
        <v>0</v>
      </c>
      <c r="W20" s="182">
        <v>0</v>
      </c>
      <c r="X20" s="174" t="s">
        <v>10</v>
      </c>
      <c r="Y20" s="175">
        <v>45282</v>
      </c>
      <c r="Z20" s="176" t="s">
        <v>55</v>
      </c>
      <c r="AA20" s="153"/>
    </row>
    <row r="21" spans="1:27" ht="25.5">
      <c r="A21" s="171" t="s">
        <v>167</v>
      </c>
      <c r="B21" s="178" t="s">
        <v>168</v>
      </c>
      <c r="C21" s="184"/>
      <c r="D21" s="184"/>
      <c r="E21" s="184"/>
      <c r="F21" s="184"/>
      <c r="G21" s="184"/>
      <c r="H21" s="184"/>
      <c r="I21" s="184"/>
      <c r="J21" s="182"/>
      <c r="K21" s="184"/>
      <c r="L21" s="184"/>
      <c r="M21" s="184"/>
      <c r="N21" s="184"/>
      <c r="O21" s="184"/>
      <c r="P21" s="181">
        <v>800</v>
      </c>
      <c r="Q21" s="181">
        <v>800</v>
      </c>
      <c r="R21" s="181">
        <v>-17</v>
      </c>
      <c r="S21" s="181">
        <v>783</v>
      </c>
      <c r="T21" s="181">
        <v>-131.41800000000001</v>
      </c>
      <c r="U21" s="181">
        <v>651.58199999999999</v>
      </c>
      <c r="V21" s="182">
        <v>0</v>
      </c>
      <c r="W21" s="182">
        <v>651.58199999999999</v>
      </c>
      <c r="X21" s="174" t="s">
        <v>10</v>
      </c>
      <c r="Y21" s="175">
        <v>45282</v>
      </c>
      <c r="Z21" s="176" t="s">
        <v>55</v>
      </c>
      <c r="AA21" s="153"/>
    </row>
    <row r="22" spans="1:27" ht="15">
      <c r="A22" s="171"/>
      <c r="B22" s="185" t="s">
        <v>12</v>
      </c>
      <c r="C22" s="180">
        <v>2633</v>
      </c>
      <c r="D22" s="180"/>
      <c r="E22" s="180">
        <v>2633</v>
      </c>
      <c r="F22" s="180"/>
      <c r="G22" s="180">
        <v>2633</v>
      </c>
      <c r="H22" s="181"/>
      <c r="I22" s="181">
        <v>8264</v>
      </c>
      <c r="J22" s="187"/>
      <c r="K22" s="181">
        <v>8264</v>
      </c>
      <c r="L22" s="181"/>
      <c r="M22" s="181">
        <v>8424</v>
      </c>
      <c r="N22" s="187"/>
      <c r="O22" s="182">
        <v>8424</v>
      </c>
      <c r="P22" s="182"/>
      <c r="Q22" s="181">
        <v>6616</v>
      </c>
      <c r="R22" s="181"/>
      <c r="S22" s="181">
        <v>6599</v>
      </c>
      <c r="T22" s="181"/>
      <c r="U22" s="181">
        <v>6467.5820000000003</v>
      </c>
      <c r="V22" s="181"/>
      <c r="W22" s="183">
        <v>6467.5820000000003</v>
      </c>
      <c r="X22" s="174"/>
      <c r="Y22" s="175"/>
      <c r="Z22" s="176"/>
      <c r="AA22" s="153"/>
    </row>
    <row r="23" spans="1:27" ht="15">
      <c r="A23" s="162"/>
      <c r="B23" s="185" t="s">
        <v>21</v>
      </c>
      <c r="C23" s="188"/>
      <c r="D23" s="188"/>
      <c r="E23" s="188"/>
      <c r="F23" s="188"/>
      <c r="G23" s="188"/>
      <c r="H23" s="181">
        <v>5631</v>
      </c>
      <c r="I23" s="189"/>
      <c r="J23" s="190"/>
      <c r="K23" s="190"/>
      <c r="L23" s="181">
        <f>SUM(L11:L20)</f>
        <v>160</v>
      </c>
      <c r="M23" s="189"/>
      <c r="N23" s="190"/>
      <c r="O23" s="190"/>
      <c r="P23" s="181">
        <v>-1808</v>
      </c>
      <c r="Q23" s="189"/>
      <c r="R23" s="181">
        <v>-17</v>
      </c>
      <c r="S23" s="189"/>
      <c r="T23" s="189">
        <v>-131.41800000000001</v>
      </c>
      <c r="U23" s="189"/>
      <c r="V23" s="189"/>
      <c r="W23" s="189"/>
      <c r="X23" s="174"/>
      <c r="Y23" s="175"/>
      <c r="Z23" s="176"/>
      <c r="AA23" s="153"/>
    </row>
    <row r="24" spans="1:27" ht="15">
      <c r="A24" s="162" t="s">
        <v>13</v>
      </c>
      <c r="B24" s="191" t="s">
        <v>14</v>
      </c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57"/>
      <c r="Y24" s="175"/>
      <c r="Z24" s="176"/>
      <c r="AA24" s="153"/>
    </row>
    <row r="25" spans="1:27" ht="38.25">
      <c r="A25" s="193" t="s">
        <v>41</v>
      </c>
      <c r="B25" s="194" t="s">
        <v>57</v>
      </c>
      <c r="C25" s="195">
        <v>500</v>
      </c>
      <c r="D25" s="196">
        <v>-45.351999999999997</v>
      </c>
      <c r="E25" s="196">
        <v>454.64800000000002</v>
      </c>
      <c r="F25" s="196">
        <v>-150</v>
      </c>
      <c r="G25" s="196">
        <v>304.64800000000002</v>
      </c>
      <c r="H25" s="196">
        <v>-300</v>
      </c>
      <c r="I25" s="196">
        <v>4.6479999999999997</v>
      </c>
      <c r="J25" s="197">
        <v>0</v>
      </c>
      <c r="K25" s="197">
        <v>4.6479999999999997</v>
      </c>
      <c r="L25" s="197">
        <v>0</v>
      </c>
      <c r="M25" s="197">
        <v>4.6479999999999997</v>
      </c>
      <c r="N25" s="197">
        <v>0</v>
      </c>
      <c r="O25" s="197">
        <v>4.6479999999999997</v>
      </c>
      <c r="P25" s="197">
        <v>0</v>
      </c>
      <c r="Q25" s="197">
        <v>4.6479999999999997</v>
      </c>
      <c r="R25" s="197">
        <v>0</v>
      </c>
      <c r="S25" s="197">
        <v>4.6479999999999997</v>
      </c>
      <c r="T25" s="197">
        <v>0</v>
      </c>
      <c r="U25" s="197">
        <v>4.6479999999999997</v>
      </c>
      <c r="V25" s="197">
        <v>0</v>
      </c>
      <c r="W25" s="197">
        <v>4.6479999999999997</v>
      </c>
      <c r="X25" s="198" t="s">
        <v>10</v>
      </c>
      <c r="Y25" s="199">
        <v>45282</v>
      </c>
      <c r="Z25" s="176" t="s">
        <v>54</v>
      </c>
      <c r="AA25" s="153"/>
    </row>
    <row r="26" spans="1:27" ht="38.25">
      <c r="A26" s="200" t="s">
        <v>42</v>
      </c>
      <c r="B26" s="201" t="s">
        <v>15</v>
      </c>
      <c r="C26" s="202">
        <v>1000</v>
      </c>
      <c r="D26" s="202">
        <v>0</v>
      </c>
      <c r="E26" s="202">
        <v>1000</v>
      </c>
      <c r="F26" s="202">
        <v>0</v>
      </c>
      <c r="G26" s="202">
        <v>1000</v>
      </c>
      <c r="H26" s="202">
        <v>0</v>
      </c>
      <c r="I26" s="202">
        <v>1000</v>
      </c>
      <c r="J26" s="202">
        <v>0</v>
      </c>
      <c r="K26" s="202">
        <v>1000</v>
      </c>
      <c r="L26" s="202">
        <v>0</v>
      </c>
      <c r="M26" s="202">
        <v>1000</v>
      </c>
      <c r="N26" s="202">
        <v>0</v>
      </c>
      <c r="O26" s="202">
        <v>1000</v>
      </c>
      <c r="P26" s="202">
        <v>0</v>
      </c>
      <c r="Q26" s="202">
        <v>1000</v>
      </c>
      <c r="R26" s="202">
        <v>0</v>
      </c>
      <c r="S26" s="202">
        <v>1000</v>
      </c>
      <c r="T26" s="202">
        <v>0</v>
      </c>
      <c r="U26" s="202">
        <v>1000</v>
      </c>
      <c r="V26" s="202">
        <v>0</v>
      </c>
      <c r="W26" s="202">
        <v>1000</v>
      </c>
      <c r="X26" s="198" t="s">
        <v>63</v>
      </c>
      <c r="Y26" s="199">
        <v>45282</v>
      </c>
      <c r="Z26" s="176" t="s">
        <v>54</v>
      </c>
      <c r="AA26" s="153"/>
    </row>
    <row r="27" spans="1:27" ht="51">
      <c r="A27" s="200" t="s">
        <v>43</v>
      </c>
      <c r="B27" s="203" t="s">
        <v>22</v>
      </c>
      <c r="C27" s="195">
        <v>123.625</v>
      </c>
      <c r="D27" s="195">
        <v>0</v>
      </c>
      <c r="E27" s="195">
        <v>123.625</v>
      </c>
      <c r="F27" s="195">
        <v>0</v>
      </c>
      <c r="G27" s="195">
        <v>123.625</v>
      </c>
      <c r="H27" s="195">
        <v>0</v>
      </c>
      <c r="I27" s="195">
        <v>123.625</v>
      </c>
      <c r="J27" s="195">
        <v>0</v>
      </c>
      <c r="K27" s="195">
        <v>123.625</v>
      </c>
      <c r="L27" s="195">
        <v>0</v>
      </c>
      <c r="M27" s="195">
        <v>123.625</v>
      </c>
      <c r="N27" s="195">
        <v>0</v>
      </c>
      <c r="O27" s="195">
        <v>123.625</v>
      </c>
      <c r="P27" s="195">
        <v>0</v>
      </c>
      <c r="Q27" s="195">
        <v>123.625</v>
      </c>
      <c r="R27" s="195">
        <v>0</v>
      </c>
      <c r="S27" s="195">
        <v>123.625</v>
      </c>
      <c r="T27" s="195">
        <v>0</v>
      </c>
      <c r="U27" s="195">
        <v>123.625</v>
      </c>
      <c r="V27" s="195">
        <v>0</v>
      </c>
      <c r="W27" s="195">
        <v>123.625</v>
      </c>
      <c r="X27" s="198" t="s">
        <v>10</v>
      </c>
      <c r="Y27" s="199">
        <v>45282</v>
      </c>
      <c r="Z27" s="176" t="s">
        <v>54</v>
      </c>
      <c r="AA27" s="153"/>
    </row>
    <row r="28" spans="1:27" ht="51">
      <c r="A28" s="200" t="s">
        <v>44</v>
      </c>
      <c r="B28" s="203" t="s">
        <v>23</v>
      </c>
      <c r="C28" s="195">
        <v>542.18100000000004</v>
      </c>
      <c r="D28" s="195">
        <v>0</v>
      </c>
      <c r="E28" s="195">
        <v>542.18100000000004</v>
      </c>
      <c r="F28" s="195">
        <v>0</v>
      </c>
      <c r="G28" s="195">
        <v>542.18100000000004</v>
      </c>
      <c r="H28" s="195">
        <v>0</v>
      </c>
      <c r="I28" s="195">
        <v>542.18100000000004</v>
      </c>
      <c r="J28" s="195">
        <v>0</v>
      </c>
      <c r="K28" s="195">
        <v>542.18100000000004</v>
      </c>
      <c r="L28" s="195">
        <v>0</v>
      </c>
      <c r="M28" s="195">
        <v>542.18100000000004</v>
      </c>
      <c r="N28" s="195">
        <v>0</v>
      </c>
      <c r="O28" s="195">
        <v>542.18100000000004</v>
      </c>
      <c r="P28" s="195">
        <v>0</v>
      </c>
      <c r="Q28" s="195">
        <v>542.18100000000004</v>
      </c>
      <c r="R28" s="195">
        <v>0</v>
      </c>
      <c r="S28" s="195">
        <v>542.18100000000004</v>
      </c>
      <c r="T28" s="195">
        <v>0</v>
      </c>
      <c r="U28" s="195">
        <v>542.18100000000004</v>
      </c>
      <c r="V28" s="195">
        <v>0</v>
      </c>
      <c r="W28" s="195">
        <v>542.18100000000004</v>
      </c>
      <c r="X28" s="198" t="s">
        <v>10</v>
      </c>
      <c r="Y28" s="199">
        <v>45282</v>
      </c>
      <c r="Z28" s="176" t="s">
        <v>54</v>
      </c>
      <c r="AA28" s="153"/>
    </row>
    <row r="29" spans="1:27" ht="38.25">
      <c r="A29" s="200" t="s">
        <v>45</v>
      </c>
      <c r="B29" s="201" t="s">
        <v>24</v>
      </c>
      <c r="C29" s="202">
        <v>256.8</v>
      </c>
      <c r="D29" s="202">
        <v>0</v>
      </c>
      <c r="E29" s="202">
        <v>256.8</v>
      </c>
      <c r="F29" s="202">
        <v>0</v>
      </c>
      <c r="G29" s="202">
        <v>256.8</v>
      </c>
      <c r="H29" s="202">
        <v>0</v>
      </c>
      <c r="I29" s="202">
        <v>256.8</v>
      </c>
      <c r="J29" s="202">
        <v>0</v>
      </c>
      <c r="K29" s="202">
        <v>256.8</v>
      </c>
      <c r="L29" s="202">
        <v>0</v>
      </c>
      <c r="M29" s="202">
        <v>256.8</v>
      </c>
      <c r="N29" s="202">
        <v>0</v>
      </c>
      <c r="O29" s="202">
        <v>256.8</v>
      </c>
      <c r="P29" s="202">
        <v>0</v>
      </c>
      <c r="Q29" s="202">
        <v>256.8</v>
      </c>
      <c r="R29" s="202">
        <v>0</v>
      </c>
      <c r="S29" s="202">
        <v>256.8</v>
      </c>
      <c r="T29" s="202">
        <v>0</v>
      </c>
      <c r="U29" s="202">
        <v>256.8</v>
      </c>
      <c r="V29" s="202">
        <v>0</v>
      </c>
      <c r="W29" s="202">
        <v>256.8</v>
      </c>
      <c r="X29" s="198" t="s">
        <v>10</v>
      </c>
      <c r="Y29" s="199">
        <v>45282</v>
      </c>
      <c r="Z29" s="176" t="s">
        <v>54</v>
      </c>
      <c r="AA29" s="153"/>
    </row>
    <row r="30" spans="1:27" ht="25.5">
      <c r="A30" s="200" t="s">
        <v>46</v>
      </c>
      <c r="B30" s="201" t="s">
        <v>26</v>
      </c>
      <c r="C30" s="202">
        <v>269</v>
      </c>
      <c r="D30" s="202">
        <v>0</v>
      </c>
      <c r="E30" s="202">
        <v>269</v>
      </c>
      <c r="F30" s="202">
        <v>0</v>
      </c>
      <c r="G30" s="202">
        <v>269</v>
      </c>
      <c r="H30" s="202">
        <v>0</v>
      </c>
      <c r="I30" s="202">
        <v>269</v>
      </c>
      <c r="J30" s="202">
        <v>0</v>
      </c>
      <c r="K30" s="202">
        <v>269</v>
      </c>
      <c r="L30" s="202">
        <v>0</v>
      </c>
      <c r="M30" s="202">
        <v>269</v>
      </c>
      <c r="N30" s="202">
        <v>0</v>
      </c>
      <c r="O30" s="202">
        <v>269</v>
      </c>
      <c r="P30" s="202">
        <v>0</v>
      </c>
      <c r="Q30" s="202">
        <v>269</v>
      </c>
      <c r="R30" s="202">
        <v>0</v>
      </c>
      <c r="S30" s="202">
        <v>269</v>
      </c>
      <c r="T30" s="202">
        <v>0</v>
      </c>
      <c r="U30" s="202">
        <v>269</v>
      </c>
      <c r="V30" s="202">
        <v>0</v>
      </c>
      <c r="W30" s="202">
        <v>269</v>
      </c>
      <c r="X30" s="198" t="s">
        <v>10</v>
      </c>
      <c r="Y30" s="199">
        <v>45282</v>
      </c>
      <c r="Z30" s="176" t="s">
        <v>54</v>
      </c>
      <c r="AA30" s="153"/>
    </row>
    <row r="31" spans="1:27" ht="25.5">
      <c r="A31" s="200" t="s">
        <v>47</v>
      </c>
      <c r="B31" s="201" t="s">
        <v>27</v>
      </c>
      <c r="C31" s="202">
        <v>150.5</v>
      </c>
      <c r="D31" s="202">
        <v>0</v>
      </c>
      <c r="E31" s="202">
        <v>150.5</v>
      </c>
      <c r="F31" s="202">
        <v>0</v>
      </c>
      <c r="G31" s="202">
        <v>150.5</v>
      </c>
      <c r="H31" s="202">
        <v>0</v>
      </c>
      <c r="I31" s="202">
        <v>150.5</v>
      </c>
      <c r="J31" s="202">
        <v>0</v>
      </c>
      <c r="K31" s="202">
        <v>150.5</v>
      </c>
      <c r="L31" s="202">
        <v>0</v>
      </c>
      <c r="M31" s="202">
        <v>150.5</v>
      </c>
      <c r="N31" s="202">
        <v>0</v>
      </c>
      <c r="O31" s="202">
        <v>150.5</v>
      </c>
      <c r="P31" s="202">
        <v>0</v>
      </c>
      <c r="Q31" s="202">
        <v>150.5</v>
      </c>
      <c r="R31" s="202">
        <v>0</v>
      </c>
      <c r="S31" s="202">
        <v>150.5</v>
      </c>
      <c r="T31" s="202">
        <v>0</v>
      </c>
      <c r="U31" s="202">
        <v>150.5</v>
      </c>
      <c r="V31" s="202">
        <v>0</v>
      </c>
      <c r="W31" s="202">
        <v>150.5</v>
      </c>
      <c r="X31" s="198" t="s">
        <v>10</v>
      </c>
      <c r="Y31" s="199">
        <v>45282</v>
      </c>
      <c r="Z31" s="176" t="s">
        <v>54</v>
      </c>
      <c r="AA31" s="153"/>
    </row>
    <row r="32" spans="1:27" ht="38.25">
      <c r="A32" s="200" t="s">
        <v>51</v>
      </c>
      <c r="B32" s="194" t="s">
        <v>16</v>
      </c>
      <c r="C32" s="195">
        <v>350</v>
      </c>
      <c r="D32" s="195">
        <v>0</v>
      </c>
      <c r="E32" s="195">
        <v>350</v>
      </c>
      <c r="F32" s="195">
        <v>0</v>
      </c>
      <c r="G32" s="195">
        <v>350</v>
      </c>
      <c r="H32" s="195">
        <v>0</v>
      </c>
      <c r="I32" s="195">
        <v>350</v>
      </c>
      <c r="J32" s="195">
        <v>0</v>
      </c>
      <c r="K32" s="195">
        <v>350</v>
      </c>
      <c r="L32" s="195">
        <v>0</v>
      </c>
      <c r="M32" s="195">
        <v>350</v>
      </c>
      <c r="N32" s="195">
        <v>0</v>
      </c>
      <c r="O32" s="195">
        <v>350</v>
      </c>
      <c r="P32" s="204">
        <v>1079.3085799999999</v>
      </c>
      <c r="Q32" s="204">
        <v>1429.3085799999999</v>
      </c>
      <c r="R32" s="205">
        <v>0</v>
      </c>
      <c r="S32" s="205">
        <v>1429.3085799999999</v>
      </c>
      <c r="T32" s="205">
        <v>0</v>
      </c>
      <c r="U32" s="205">
        <v>1429.3085799999999</v>
      </c>
      <c r="V32" s="205">
        <v>0</v>
      </c>
      <c r="W32" s="205">
        <v>1429.3085799999999</v>
      </c>
      <c r="X32" s="198" t="s">
        <v>10</v>
      </c>
      <c r="Y32" s="199">
        <v>45282</v>
      </c>
      <c r="Z32" s="176" t="s">
        <v>54</v>
      </c>
      <c r="AA32" s="153"/>
    </row>
    <row r="33" spans="1:27" ht="38.25">
      <c r="A33" s="200" t="s">
        <v>52</v>
      </c>
      <c r="B33" s="201" t="s">
        <v>49</v>
      </c>
      <c r="C33" s="202">
        <v>300</v>
      </c>
      <c r="D33" s="202">
        <v>0</v>
      </c>
      <c r="E33" s="202">
        <v>300</v>
      </c>
      <c r="F33" s="202">
        <v>0</v>
      </c>
      <c r="G33" s="202">
        <v>300</v>
      </c>
      <c r="H33" s="202">
        <v>0</v>
      </c>
      <c r="I33" s="202">
        <v>300</v>
      </c>
      <c r="J33" s="202">
        <v>0</v>
      </c>
      <c r="K33" s="202">
        <v>300</v>
      </c>
      <c r="L33" s="202">
        <v>0</v>
      </c>
      <c r="M33" s="202">
        <v>300</v>
      </c>
      <c r="N33" s="202">
        <v>0</v>
      </c>
      <c r="O33" s="202">
        <v>300</v>
      </c>
      <c r="P33" s="202">
        <v>0</v>
      </c>
      <c r="Q33" s="202">
        <v>300</v>
      </c>
      <c r="R33" s="202">
        <v>0</v>
      </c>
      <c r="S33" s="202">
        <v>300</v>
      </c>
      <c r="T33" s="202">
        <v>0</v>
      </c>
      <c r="U33" s="202">
        <v>300</v>
      </c>
      <c r="V33" s="202">
        <v>0</v>
      </c>
      <c r="W33" s="202">
        <v>300</v>
      </c>
      <c r="X33" s="198" t="s">
        <v>10</v>
      </c>
      <c r="Y33" s="199">
        <v>45282</v>
      </c>
      <c r="Z33" s="176" t="s">
        <v>50</v>
      </c>
      <c r="AA33" s="153"/>
    </row>
    <row r="34" spans="1:27" ht="38.25">
      <c r="A34" s="177" t="s">
        <v>126</v>
      </c>
      <c r="B34" s="178" t="s">
        <v>116</v>
      </c>
      <c r="C34" s="182"/>
      <c r="D34" s="182"/>
      <c r="E34" s="182"/>
      <c r="F34" s="182"/>
      <c r="G34" s="182"/>
      <c r="H34" s="183">
        <f>SUM(H35:H41)</f>
        <v>6192</v>
      </c>
      <c r="I34" s="183">
        <f>SUM(I35:I41)</f>
        <v>6192</v>
      </c>
      <c r="J34" s="182">
        <v>0</v>
      </c>
      <c r="K34" s="183">
        <v>6192</v>
      </c>
      <c r="L34" s="182">
        <v>0</v>
      </c>
      <c r="M34" s="183">
        <v>6192</v>
      </c>
      <c r="N34" s="182">
        <v>0</v>
      </c>
      <c r="O34" s="183">
        <v>6192</v>
      </c>
      <c r="P34" s="182">
        <v>0</v>
      </c>
      <c r="Q34" s="183">
        <v>6192</v>
      </c>
      <c r="R34" s="182">
        <v>0</v>
      </c>
      <c r="S34" s="181">
        <v>4877</v>
      </c>
      <c r="T34" s="182">
        <v>0</v>
      </c>
      <c r="U34" s="183">
        <v>4877</v>
      </c>
      <c r="V34" s="182">
        <v>0</v>
      </c>
      <c r="W34" s="183">
        <v>4877</v>
      </c>
      <c r="X34" s="174" t="s">
        <v>10</v>
      </c>
      <c r="Y34" s="175">
        <v>45282</v>
      </c>
      <c r="Z34" s="176" t="s">
        <v>56</v>
      </c>
      <c r="AA34" s="153"/>
    </row>
    <row r="35" spans="1:27" ht="25.5">
      <c r="A35" s="177" t="s">
        <v>127</v>
      </c>
      <c r="B35" s="178" t="s">
        <v>128</v>
      </c>
      <c r="C35" s="182"/>
      <c r="D35" s="182"/>
      <c r="E35" s="182"/>
      <c r="F35" s="182"/>
      <c r="G35" s="182"/>
      <c r="H35" s="182">
        <v>1482</v>
      </c>
      <c r="I35" s="182">
        <v>1482</v>
      </c>
      <c r="J35" s="182">
        <v>0</v>
      </c>
      <c r="K35" s="182">
        <v>1482</v>
      </c>
      <c r="L35" s="182">
        <v>0</v>
      </c>
      <c r="M35" s="182">
        <v>1482</v>
      </c>
      <c r="N35" s="182">
        <v>0</v>
      </c>
      <c r="O35" s="182">
        <v>1482</v>
      </c>
      <c r="P35" s="182">
        <v>0</v>
      </c>
      <c r="Q35" s="182">
        <v>1482</v>
      </c>
      <c r="R35" s="182">
        <v>0</v>
      </c>
      <c r="S35" s="182">
        <v>1482</v>
      </c>
      <c r="T35" s="182">
        <v>0</v>
      </c>
      <c r="U35" s="182">
        <v>1482</v>
      </c>
      <c r="V35" s="182">
        <v>0</v>
      </c>
      <c r="W35" s="182">
        <v>1482</v>
      </c>
      <c r="X35" s="174" t="s">
        <v>10</v>
      </c>
      <c r="Y35" s="175">
        <v>45282</v>
      </c>
      <c r="Z35" s="176" t="s">
        <v>56</v>
      </c>
      <c r="AA35" s="153"/>
    </row>
    <row r="36" spans="1:27" ht="25.5">
      <c r="A36" s="177" t="s">
        <v>129</v>
      </c>
      <c r="B36" s="178" t="s">
        <v>130</v>
      </c>
      <c r="C36" s="182"/>
      <c r="D36" s="182"/>
      <c r="E36" s="182"/>
      <c r="F36" s="182"/>
      <c r="G36" s="182"/>
      <c r="H36" s="182">
        <v>925</v>
      </c>
      <c r="I36" s="182">
        <v>925</v>
      </c>
      <c r="J36" s="182">
        <v>0</v>
      </c>
      <c r="K36" s="182">
        <v>925</v>
      </c>
      <c r="L36" s="182">
        <v>0</v>
      </c>
      <c r="M36" s="182">
        <v>925</v>
      </c>
      <c r="N36" s="182">
        <v>0</v>
      </c>
      <c r="O36" s="182">
        <v>925</v>
      </c>
      <c r="P36" s="182">
        <v>0</v>
      </c>
      <c r="Q36" s="182">
        <v>925</v>
      </c>
      <c r="R36" s="181">
        <v>-925</v>
      </c>
      <c r="S36" s="181">
        <v>0</v>
      </c>
      <c r="T36" s="182">
        <v>0</v>
      </c>
      <c r="U36" s="182">
        <v>0</v>
      </c>
      <c r="V36" s="182">
        <v>0</v>
      </c>
      <c r="W36" s="182">
        <v>0</v>
      </c>
      <c r="X36" s="174" t="s">
        <v>10</v>
      </c>
      <c r="Y36" s="175">
        <v>45282</v>
      </c>
      <c r="Z36" s="176" t="s">
        <v>56</v>
      </c>
      <c r="AA36" s="153"/>
    </row>
    <row r="37" spans="1:27" ht="25.5">
      <c r="A37" s="177" t="s">
        <v>131</v>
      </c>
      <c r="B37" s="178" t="s">
        <v>132</v>
      </c>
      <c r="C37" s="182"/>
      <c r="D37" s="182"/>
      <c r="E37" s="182"/>
      <c r="F37" s="182"/>
      <c r="G37" s="182"/>
      <c r="H37" s="182">
        <v>1495</v>
      </c>
      <c r="I37" s="182">
        <v>1495</v>
      </c>
      <c r="J37" s="182">
        <v>0</v>
      </c>
      <c r="K37" s="182">
        <v>1495</v>
      </c>
      <c r="L37" s="182">
        <v>0</v>
      </c>
      <c r="M37" s="182">
        <v>1495</v>
      </c>
      <c r="N37" s="182">
        <v>0</v>
      </c>
      <c r="O37" s="182">
        <v>1495</v>
      </c>
      <c r="P37" s="182">
        <v>0</v>
      </c>
      <c r="Q37" s="182">
        <v>1495</v>
      </c>
      <c r="R37" s="182">
        <v>0</v>
      </c>
      <c r="S37" s="182">
        <v>1495</v>
      </c>
      <c r="T37" s="182">
        <v>0</v>
      </c>
      <c r="U37" s="182">
        <v>1495</v>
      </c>
      <c r="V37" s="182">
        <v>0</v>
      </c>
      <c r="W37" s="182">
        <v>1495</v>
      </c>
      <c r="X37" s="174" t="s">
        <v>10</v>
      </c>
      <c r="Y37" s="175">
        <v>45282</v>
      </c>
      <c r="Z37" s="176" t="s">
        <v>56</v>
      </c>
      <c r="AA37" s="153"/>
    </row>
    <row r="38" spans="1:27" ht="25.5">
      <c r="A38" s="177" t="s">
        <v>133</v>
      </c>
      <c r="B38" s="178" t="s">
        <v>134</v>
      </c>
      <c r="C38" s="182"/>
      <c r="D38" s="182"/>
      <c r="E38" s="182"/>
      <c r="F38" s="182"/>
      <c r="G38" s="182"/>
      <c r="H38" s="182">
        <v>410</v>
      </c>
      <c r="I38" s="182">
        <v>410</v>
      </c>
      <c r="J38" s="182">
        <v>0</v>
      </c>
      <c r="K38" s="182">
        <v>410</v>
      </c>
      <c r="L38" s="182">
        <v>0</v>
      </c>
      <c r="M38" s="182">
        <v>410</v>
      </c>
      <c r="N38" s="182">
        <v>0</v>
      </c>
      <c r="O38" s="182">
        <v>410</v>
      </c>
      <c r="P38" s="182">
        <v>0</v>
      </c>
      <c r="Q38" s="182">
        <v>410</v>
      </c>
      <c r="R38" s="182">
        <v>0</v>
      </c>
      <c r="S38" s="182">
        <v>410</v>
      </c>
      <c r="T38" s="182">
        <v>0</v>
      </c>
      <c r="U38" s="182">
        <v>410</v>
      </c>
      <c r="V38" s="182">
        <v>0</v>
      </c>
      <c r="W38" s="182">
        <v>410</v>
      </c>
      <c r="X38" s="174" t="s">
        <v>10</v>
      </c>
      <c r="Y38" s="175">
        <v>45282</v>
      </c>
      <c r="Z38" s="176" t="s">
        <v>56</v>
      </c>
      <c r="AA38" s="153"/>
    </row>
    <row r="39" spans="1:27" ht="25.5">
      <c r="A39" s="177" t="s">
        <v>135</v>
      </c>
      <c r="B39" s="178" t="s">
        <v>136</v>
      </c>
      <c r="C39" s="182"/>
      <c r="D39" s="182"/>
      <c r="E39" s="182"/>
      <c r="F39" s="182"/>
      <c r="G39" s="182"/>
      <c r="H39" s="182">
        <v>1490</v>
      </c>
      <c r="I39" s="182">
        <v>1490</v>
      </c>
      <c r="J39" s="182">
        <v>0</v>
      </c>
      <c r="K39" s="182">
        <v>1490</v>
      </c>
      <c r="L39" s="182">
        <v>0</v>
      </c>
      <c r="M39" s="182">
        <v>1490</v>
      </c>
      <c r="N39" s="182">
        <v>0</v>
      </c>
      <c r="O39" s="182">
        <v>1490</v>
      </c>
      <c r="P39" s="182">
        <v>0</v>
      </c>
      <c r="Q39" s="182">
        <v>1490</v>
      </c>
      <c r="R39" s="182">
        <v>0</v>
      </c>
      <c r="S39" s="182">
        <v>1490</v>
      </c>
      <c r="T39" s="182">
        <v>0</v>
      </c>
      <c r="U39" s="182">
        <v>1490</v>
      </c>
      <c r="V39" s="182">
        <v>0</v>
      </c>
      <c r="W39" s="182">
        <v>1490</v>
      </c>
      <c r="X39" s="174" t="s">
        <v>10</v>
      </c>
      <c r="Y39" s="175">
        <v>45282</v>
      </c>
      <c r="Z39" s="176" t="s">
        <v>56</v>
      </c>
      <c r="AA39" s="153"/>
    </row>
    <row r="40" spans="1:27" ht="25.5">
      <c r="A40" s="177" t="s">
        <v>137</v>
      </c>
      <c r="B40" s="178" t="s">
        <v>138</v>
      </c>
      <c r="C40" s="182"/>
      <c r="D40" s="182"/>
      <c r="E40" s="182"/>
      <c r="F40" s="182"/>
      <c r="G40" s="182"/>
      <c r="H40" s="182">
        <v>220</v>
      </c>
      <c r="I40" s="182">
        <v>220</v>
      </c>
      <c r="J40" s="182">
        <v>0</v>
      </c>
      <c r="K40" s="182">
        <v>220</v>
      </c>
      <c r="L40" s="182">
        <v>0</v>
      </c>
      <c r="M40" s="182">
        <v>220</v>
      </c>
      <c r="N40" s="182">
        <v>0</v>
      </c>
      <c r="O40" s="182">
        <v>220</v>
      </c>
      <c r="P40" s="182">
        <v>0</v>
      </c>
      <c r="Q40" s="182">
        <v>220</v>
      </c>
      <c r="R40" s="181">
        <v>-220</v>
      </c>
      <c r="S40" s="181">
        <v>0</v>
      </c>
      <c r="T40" s="182">
        <v>0</v>
      </c>
      <c r="U40" s="182">
        <v>0</v>
      </c>
      <c r="V40" s="182">
        <v>0</v>
      </c>
      <c r="W40" s="182">
        <v>0</v>
      </c>
      <c r="X40" s="174" t="s">
        <v>10</v>
      </c>
      <c r="Y40" s="175">
        <v>45282</v>
      </c>
      <c r="Z40" s="176" t="s">
        <v>56</v>
      </c>
      <c r="AA40" s="153"/>
    </row>
    <row r="41" spans="1:27" ht="25.5">
      <c r="A41" s="206" t="s">
        <v>139</v>
      </c>
      <c r="B41" s="249" t="s">
        <v>140</v>
      </c>
      <c r="C41" s="207"/>
      <c r="D41" s="207"/>
      <c r="E41" s="207"/>
      <c r="F41" s="207"/>
      <c r="G41" s="207"/>
      <c r="H41" s="207">
        <v>170</v>
      </c>
      <c r="I41" s="207">
        <v>170</v>
      </c>
      <c r="J41" s="207">
        <v>0</v>
      </c>
      <c r="K41" s="207">
        <v>170</v>
      </c>
      <c r="L41" s="207">
        <v>0</v>
      </c>
      <c r="M41" s="207">
        <v>170</v>
      </c>
      <c r="N41" s="207">
        <v>0</v>
      </c>
      <c r="O41" s="207">
        <v>170</v>
      </c>
      <c r="P41" s="207">
        <v>0</v>
      </c>
      <c r="Q41" s="207">
        <v>170</v>
      </c>
      <c r="R41" s="250">
        <v>-170</v>
      </c>
      <c r="S41" s="250">
        <v>0</v>
      </c>
      <c r="T41" s="207">
        <v>0</v>
      </c>
      <c r="U41" s="207">
        <v>0</v>
      </c>
      <c r="V41" s="207">
        <v>0</v>
      </c>
      <c r="W41" s="207">
        <v>0</v>
      </c>
      <c r="X41" s="157" t="s">
        <v>10</v>
      </c>
      <c r="Y41" s="208">
        <v>45282</v>
      </c>
      <c r="Z41" s="209" t="s">
        <v>56</v>
      </c>
      <c r="AA41" s="153"/>
    </row>
    <row r="42" spans="1:27" ht="51">
      <c r="A42" s="210" t="s">
        <v>141</v>
      </c>
      <c r="B42" s="211" t="s">
        <v>181</v>
      </c>
      <c r="C42" s="197"/>
      <c r="D42" s="197"/>
      <c r="E42" s="197"/>
      <c r="F42" s="197"/>
      <c r="G42" s="197"/>
      <c r="H42" s="197"/>
      <c r="I42" s="197"/>
      <c r="J42" s="197">
        <v>850</v>
      </c>
      <c r="K42" s="197">
        <v>850</v>
      </c>
      <c r="L42" s="197">
        <v>0</v>
      </c>
      <c r="M42" s="197">
        <v>850</v>
      </c>
      <c r="N42" s="197">
        <v>0</v>
      </c>
      <c r="O42" s="197">
        <v>850</v>
      </c>
      <c r="P42" s="197">
        <v>0</v>
      </c>
      <c r="Q42" s="197">
        <v>850</v>
      </c>
      <c r="R42" s="197">
        <v>0</v>
      </c>
      <c r="S42" s="197">
        <v>850</v>
      </c>
      <c r="T42" s="197">
        <v>0</v>
      </c>
      <c r="U42" s="197">
        <v>850</v>
      </c>
      <c r="V42" s="197">
        <v>0</v>
      </c>
      <c r="W42" s="197">
        <v>850</v>
      </c>
      <c r="X42" s="198" t="s">
        <v>10</v>
      </c>
      <c r="Y42" s="212">
        <v>45282</v>
      </c>
      <c r="Z42" s="213" t="s">
        <v>55</v>
      </c>
      <c r="AA42" s="153"/>
    </row>
    <row r="43" spans="1:27" ht="63.75">
      <c r="A43" s="210" t="s">
        <v>160</v>
      </c>
      <c r="B43" s="214" t="s">
        <v>163</v>
      </c>
      <c r="C43" s="215"/>
      <c r="D43" s="215"/>
      <c r="E43" s="215"/>
      <c r="F43" s="215"/>
      <c r="G43" s="215"/>
      <c r="H43" s="215"/>
      <c r="I43" s="215"/>
      <c r="J43" s="215"/>
      <c r="K43" s="215"/>
      <c r="L43" s="216">
        <v>350</v>
      </c>
      <c r="M43" s="216">
        <v>350</v>
      </c>
      <c r="N43" s="215">
        <v>0</v>
      </c>
      <c r="O43" s="215">
        <v>350</v>
      </c>
      <c r="P43" s="215">
        <v>0</v>
      </c>
      <c r="Q43" s="215">
        <v>350</v>
      </c>
      <c r="R43" s="215">
        <v>0</v>
      </c>
      <c r="S43" s="215">
        <v>350</v>
      </c>
      <c r="T43" s="215">
        <v>0</v>
      </c>
      <c r="U43" s="215">
        <v>350</v>
      </c>
      <c r="V43" s="215">
        <v>0</v>
      </c>
      <c r="W43" s="215">
        <v>350</v>
      </c>
      <c r="X43" s="217" t="s">
        <v>10</v>
      </c>
      <c r="Y43" s="212">
        <v>45282</v>
      </c>
      <c r="Z43" s="213" t="s">
        <v>55</v>
      </c>
      <c r="AA43" s="153"/>
    </row>
    <row r="44" spans="1:27" ht="51">
      <c r="A44" s="210" t="s">
        <v>162</v>
      </c>
      <c r="B44" s="214" t="s">
        <v>166</v>
      </c>
      <c r="C44" s="215"/>
      <c r="D44" s="215"/>
      <c r="E44" s="215"/>
      <c r="F44" s="215"/>
      <c r="G44" s="215"/>
      <c r="H44" s="215"/>
      <c r="I44" s="215"/>
      <c r="J44" s="215"/>
      <c r="K44" s="215"/>
      <c r="L44" s="216"/>
      <c r="M44" s="216"/>
      <c r="N44" s="218">
        <v>4633.0716000000002</v>
      </c>
      <c r="O44" s="218">
        <v>4633.0716000000002</v>
      </c>
      <c r="P44" s="219">
        <v>0</v>
      </c>
      <c r="Q44" s="219">
        <v>4633.0716000000002</v>
      </c>
      <c r="R44" s="219">
        <v>0</v>
      </c>
      <c r="S44" s="219">
        <v>4633.0716000000002</v>
      </c>
      <c r="T44" s="219">
        <v>0</v>
      </c>
      <c r="U44" s="219">
        <v>4633.0716000000002</v>
      </c>
      <c r="V44" s="219">
        <v>0</v>
      </c>
      <c r="W44" s="219">
        <v>4633.0716000000002</v>
      </c>
      <c r="X44" s="217" t="s">
        <v>10</v>
      </c>
      <c r="Y44" s="212">
        <v>45282</v>
      </c>
      <c r="Z44" s="213" t="s">
        <v>55</v>
      </c>
      <c r="AA44" s="153"/>
    </row>
    <row r="45" spans="1:27" ht="51">
      <c r="A45" s="210" t="s">
        <v>169</v>
      </c>
      <c r="B45" s="214" t="s">
        <v>170</v>
      </c>
      <c r="C45" s="215"/>
      <c r="D45" s="215"/>
      <c r="E45" s="215"/>
      <c r="F45" s="215"/>
      <c r="G45" s="215"/>
      <c r="H45" s="215"/>
      <c r="I45" s="215"/>
      <c r="J45" s="215"/>
      <c r="K45" s="215"/>
      <c r="L45" s="216"/>
      <c r="M45" s="216"/>
      <c r="N45" s="218"/>
      <c r="O45" s="218"/>
      <c r="P45" s="219"/>
      <c r="Q45" s="219"/>
      <c r="R45" s="218">
        <v>2900</v>
      </c>
      <c r="S45" s="218">
        <v>2900</v>
      </c>
      <c r="T45" s="218">
        <v>3300</v>
      </c>
      <c r="U45" s="218">
        <v>6200</v>
      </c>
      <c r="V45" s="219">
        <v>0</v>
      </c>
      <c r="W45" s="219">
        <v>6200</v>
      </c>
      <c r="X45" s="217" t="s">
        <v>10</v>
      </c>
      <c r="Y45" s="212">
        <v>45282</v>
      </c>
      <c r="Z45" s="213" t="s">
        <v>55</v>
      </c>
      <c r="AA45" s="153"/>
    </row>
    <row r="46" spans="1:27" s="262" customFormat="1" ht="31.5" customHeight="1">
      <c r="A46" s="210" t="s">
        <v>176</v>
      </c>
      <c r="B46" s="255" t="s">
        <v>177</v>
      </c>
      <c r="C46" s="215"/>
      <c r="D46" s="215"/>
      <c r="E46" s="215"/>
      <c r="F46" s="215"/>
      <c r="G46" s="215"/>
      <c r="H46" s="215"/>
      <c r="I46" s="215"/>
      <c r="J46" s="215"/>
      <c r="K46" s="215"/>
      <c r="L46" s="216"/>
      <c r="M46" s="216"/>
      <c r="N46" s="218"/>
      <c r="O46" s="218"/>
      <c r="P46" s="219"/>
      <c r="Q46" s="219"/>
      <c r="R46" s="218"/>
      <c r="S46" s="218"/>
      <c r="T46" s="218"/>
      <c r="U46" s="218"/>
      <c r="V46" s="220">
        <v>3100</v>
      </c>
      <c r="W46" s="220">
        <v>3100</v>
      </c>
      <c r="X46" s="217" t="s">
        <v>10</v>
      </c>
      <c r="Y46" s="212">
        <v>45282</v>
      </c>
      <c r="Z46" s="213" t="s">
        <v>56</v>
      </c>
      <c r="AA46" s="153"/>
    </row>
    <row r="47" spans="1:27" s="262" customFormat="1" ht="61.5" customHeight="1">
      <c r="A47" s="210" t="s">
        <v>182</v>
      </c>
      <c r="B47" s="255" t="s">
        <v>183</v>
      </c>
      <c r="C47" s="215"/>
      <c r="D47" s="215"/>
      <c r="E47" s="215"/>
      <c r="F47" s="215"/>
      <c r="G47" s="215"/>
      <c r="H47" s="215"/>
      <c r="I47" s="215"/>
      <c r="J47" s="215"/>
      <c r="K47" s="215"/>
      <c r="L47" s="216"/>
      <c r="M47" s="216"/>
      <c r="N47" s="218"/>
      <c r="O47" s="218"/>
      <c r="P47" s="219"/>
      <c r="Q47" s="219"/>
      <c r="R47" s="218"/>
      <c r="S47" s="218"/>
      <c r="T47" s="218"/>
      <c r="U47" s="218"/>
      <c r="V47" s="220">
        <v>335</v>
      </c>
      <c r="W47" s="220">
        <v>335</v>
      </c>
      <c r="X47" s="217" t="s">
        <v>10</v>
      </c>
      <c r="Y47" s="212">
        <v>45282</v>
      </c>
      <c r="Z47" s="213" t="s">
        <v>55</v>
      </c>
      <c r="AA47" s="153"/>
    </row>
    <row r="48" spans="1:27" s="262" customFormat="1" ht="48" customHeight="1">
      <c r="A48" s="210" t="s">
        <v>184</v>
      </c>
      <c r="B48" s="255" t="s">
        <v>193</v>
      </c>
      <c r="C48" s="215"/>
      <c r="D48" s="215"/>
      <c r="E48" s="215"/>
      <c r="F48" s="215"/>
      <c r="G48" s="215"/>
      <c r="H48" s="215"/>
      <c r="I48" s="215"/>
      <c r="J48" s="215"/>
      <c r="K48" s="215"/>
      <c r="L48" s="216"/>
      <c r="M48" s="216"/>
      <c r="N48" s="218"/>
      <c r="O48" s="218"/>
      <c r="P48" s="219"/>
      <c r="Q48" s="219"/>
      <c r="R48" s="218"/>
      <c r="S48" s="218"/>
      <c r="T48" s="218"/>
      <c r="U48" s="218"/>
      <c r="V48" s="220">
        <v>2622</v>
      </c>
      <c r="W48" s="220">
        <v>2622</v>
      </c>
      <c r="X48" s="217" t="s">
        <v>10</v>
      </c>
      <c r="Y48" s="212">
        <v>45282</v>
      </c>
      <c r="Z48" s="213" t="s">
        <v>56</v>
      </c>
      <c r="AA48" s="153"/>
    </row>
    <row r="49" spans="1:27" s="262" customFormat="1" ht="48" customHeight="1">
      <c r="A49" s="210" t="s">
        <v>185</v>
      </c>
      <c r="B49" s="255" t="s">
        <v>189</v>
      </c>
      <c r="C49" s="215"/>
      <c r="D49" s="215"/>
      <c r="E49" s="215"/>
      <c r="F49" s="215"/>
      <c r="G49" s="215"/>
      <c r="H49" s="215"/>
      <c r="I49" s="215"/>
      <c r="J49" s="215"/>
      <c r="K49" s="215"/>
      <c r="L49" s="216"/>
      <c r="M49" s="216"/>
      <c r="N49" s="218"/>
      <c r="O49" s="218"/>
      <c r="P49" s="219"/>
      <c r="Q49" s="219"/>
      <c r="R49" s="218"/>
      <c r="S49" s="218"/>
      <c r="T49" s="218"/>
      <c r="U49" s="218"/>
      <c r="V49" s="263">
        <v>907.38320999999996</v>
      </c>
      <c r="W49" s="263">
        <v>907.38320999999996</v>
      </c>
      <c r="X49" s="217" t="s">
        <v>10</v>
      </c>
      <c r="Y49" s="212">
        <v>45282</v>
      </c>
      <c r="Z49" s="213" t="s">
        <v>56</v>
      </c>
      <c r="AA49" s="153"/>
    </row>
    <row r="50" spans="1:27" s="262" customFormat="1" ht="48" customHeight="1">
      <c r="A50" s="210" t="s">
        <v>186</v>
      </c>
      <c r="B50" s="255" t="s">
        <v>188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6"/>
      <c r="M50" s="216"/>
      <c r="N50" s="218"/>
      <c r="O50" s="218"/>
      <c r="P50" s="219"/>
      <c r="Q50" s="219"/>
      <c r="R50" s="218"/>
      <c r="S50" s="218"/>
      <c r="T50" s="218"/>
      <c r="U50" s="218"/>
      <c r="V50" s="263">
        <v>916.06773999999996</v>
      </c>
      <c r="W50" s="263">
        <v>916.06773999999996</v>
      </c>
      <c r="X50" s="217" t="s">
        <v>10</v>
      </c>
      <c r="Y50" s="212">
        <v>45282</v>
      </c>
      <c r="Z50" s="213" t="s">
        <v>56</v>
      </c>
      <c r="AA50" s="153"/>
    </row>
    <row r="51" spans="1:27" s="262" customFormat="1" ht="48" customHeight="1">
      <c r="A51" s="210" t="s">
        <v>187</v>
      </c>
      <c r="B51" s="255" t="s">
        <v>190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6"/>
      <c r="M51" s="216"/>
      <c r="N51" s="218"/>
      <c r="O51" s="218"/>
      <c r="P51" s="219"/>
      <c r="Q51" s="219"/>
      <c r="R51" s="218"/>
      <c r="S51" s="218"/>
      <c r="T51" s="218"/>
      <c r="U51" s="218"/>
      <c r="V51" s="263">
        <v>797.62301000000002</v>
      </c>
      <c r="W51" s="263">
        <v>797.62301000000002</v>
      </c>
      <c r="X51" s="217" t="s">
        <v>10</v>
      </c>
      <c r="Y51" s="212">
        <v>45282</v>
      </c>
      <c r="Z51" s="213" t="s">
        <v>56</v>
      </c>
      <c r="AA51" s="153"/>
    </row>
    <row r="52" spans="1:27" ht="15">
      <c r="A52" s="221"/>
      <c r="B52" s="222" t="s">
        <v>17</v>
      </c>
      <c r="C52" s="223">
        <f>SUM(C25:C33)</f>
        <v>3492.1060000000002</v>
      </c>
      <c r="D52" s="216"/>
      <c r="E52" s="216">
        <f>SUM(E25:E33)</f>
        <v>3446.7540000000004</v>
      </c>
      <c r="F52" s="216"/>
      <c r="G52" s="216">
        <f>SUM(G25:G33)</f>
        <v>3296.7540000000004</v>
      </c>
      <c r="H52" s="216"/>
      <c r="I52" s="216">
        <f>SUM(I25:I34)</f>
        <v>9188.7540000000008</v>
      </c>
      <c r="J52" s="216"/>
      <c r="K52" s="216">
        <v>10038.754000000001</v>
      </c>
      <c r="L52" s="216"/>
      <c r="M52" s="216">
        <v>10388.754000000001</v>
      </c>
      <c r="N52" s="216"/>
      <c r="O52" s="224">
        <v>15021.8256</v>
      </c>
      <c r="P52" s="225"/>
      <c r="Q52" s="218">
        <v>16101.134179999999</v>
      </c>
      <c r="R52" s="218"/>
      <c r="S52" s="218">
        <v>17686.134180000001</v>
      </c>
      <c r="T52" s="218"/>
      <c r="U52" s="218">
        <v>20986.134180000001</v>
      </c>
      <c r="V52" s="218"/>
      <c r="W52" s="220">
        <v>27043.134180000001</v>
      </c>
      <c r="X52" s="217"/>
      <c r="Y52" s="212"/>
      <c r="Z52" s="213"/>
      <c r="AA52" s="153"/>
    </row>
    <row r="53" spans="1:27" ht="15">
      <c r="A53" s="226"/>
      <c r="B53" s="227" t="s">
        <v>21</v>
      </c>
      <c r="C53" s="195"/>
      <c r="D53" s="196">
        <v>-45.351999999999997</v>
      </c>
      <c r="E53" s="196"/>
      <c r="F53" s="196">
        <v>-150</v>
      </c>
      <c r="G53" s="196"/>
      <c r="H53" s="196">
        <v>5892</v>
      </c>
      <c r="I53" s="196"/>
      <c r="J53" s="196">
        <v>850</v>
      </c>
      <c r="K53" s="196"/>
      <c r="L53" s="196">
        <v>350</v>
      </c>
      <c r="M53" s="196"/>
      <c r="N53" s="204">
        <v>4633.0716000000002</v>
      </c>
      <c r="O53" s="196"/>
      <c r="P53" s="204">
        <v>1079.3085799999999</v>
      </c>
      <c r="Q53" s="196"/>
      <c r="R53" s="196">
        <f>SUM(R25:R45)</f>
        <v>1585</v>
      </c>
      <c r="S53" s="229"/>
      <c r="T53" s="204">
        <v>3300</v>
      </c>
      <c r="U53" s="204"/>
      <c r="V53" s="229">
        <v>6057</v>
      </c>
      <c r="W53" s="204"/>
      <c r="X53" s="198"/>
      <c r="Y53" s="230"/>
      <c r="Z53" s="170"/>
      <c r="AA53" s="153"/>
    </row>
    <row r="54" spans="1:27" ht="15">
      <c r="A54" s="265" t="s">
        <v>67</v>
      </c>
      <c r="B54" s="227" t="s">
        <v>66</v>
      </c>
      <c r="C54" s="195"/>
      <c r="D54" s="196"/>
      <c r="E54" s="196"/>
      <c r="F54" s="231"/>
      <c r="G54" s="231"/>
      <c r="H54" s="231"/>
      <c r="I54" s="231"/>
      <c r="J54" s="231"/>
      <c r="K54" s="231"/>
      <c r="L54" s="231"/>
      <c r="M54" s="231"/>
      <c r="N54" s="196"/>
      <c r="O54" s="196"/>
      <c r="P54" s="231"/>
      <c r="Q54" s="232"/>
      <c r="R54" s="232"/>
      <c r="S54" s="232"/>
      <c r="T54" s="232"/>
      <c r="U54" s="232"/>
      <c r="V54" s="232"/>
      <c r="W54" s="232"/>
      <c r="X54" s="198"/>
      <c r="Y54" s="199"/>
      <c r="Z54" s="176"/>
      <c r="AA54" s="153"/>
    </row>
    <row r="55" spans="1:27" ht="51">
      <c r="A55" s="193" t="s">
        <v>68</v>
      </c>
      <c r="B55" s="194" t="s">
        <v>98</v>
      </c>
      <c r="C55" s="197"/>
      <c r="D55" s="197"/>
      <c r="E55" s="197"/>
      <c r="F55" s="197"/>
      <c r="G55" s="197"/>
      <c r="H55" s="197">
        <v>100</v>
      </c>
      <c r="I55" s="197">
        <v>100</v>
      </c>
      <c r="J55" s="197">
        <v>0</v>
      </c>
      <c r="K55" s="197">
        <v>100</v>
      </c>
      <c r="L55" s="197">
        <v>0</v>
      </c>
      <c r="M55" s="197">
        <v>100</v>
      </c>
      <c r="N55" s="197">
        <v>0</v>
      </c>
      <c r="O55" s="197">
        <v>100</v>
      </c>
      <c r="P55" s="197">
        <v>0</v>
      </c>
      <c r="Q55" s="197">
        <v>100</v>
      </c>
      <c r="R55" s="197">
        <v>0</v>
      </c>
      <c r="S55" s="197">
        <v>100</v>
      </c>
      <c r="T55" s="197">
        <v>0</v>
      </c>
      <c r="U55" s="197">
        <v>100</v>
      </c>
      <c r="V55" s="197">
        <v>0</v>
      </c>
      <c r="W55" s="197">
        <v>100</v>
      </c>
      <c r="X55" s="198" t="s">
        <v>10</v>
      </c>
      <c r="Y55" s="199">
        <v>45282</v>
      </c>
      <c r="Z55" s="174" t="s">
        <v>69</v>
      </c>
      <c r="AA55" s="153"/>
    </row>
    <row r="56" spans="1:27" ht="51">
      <c r="A56" s="193" t="s">
        <v>74</v>
      </c>
      <c r="B56" s="194" t="s">
        <v>104</v>
      </c>
      <c r="C56" s="197"/>
      <c r="D56" s="197"/>
      <c r="E56" s="197"/>
      <c r="F56" s="197"/>
      <c r="G56" s="197"/>
      <c r="H56" s="197">
        <v>1027.0250000000001</v>
      </c>
      <c r="I56" s="197">
        <v>1027.0250000000001</v>
      </c>
      <c r="J56" s="197">
        <v>0</v>
      </c>
      <c r="K56" s="197">
        <v>1027.0250000000001</v>
      </c>
      <c r="L56" s="197">
        <v>0</v>
      </c>
      <c r="M56" s="197">
        <v>1027.0250000000001</v>
      </c>
      <c r="N56" s="196">
        <v>-1027.0250000000001</v>
      </c>
      <c r="O56" s="196">
        <v>0</v>
      </c>
      <c r="P56" s="197">
        <v>0</v>
      </c>
      <c r="Q56" s="197">
        <v>0</v>
      </c>
      <c r="R56" s="197">
        <v>0</v>
      </c>
      <c r="S56" s="197">
        <v>0</v>
      </c>
      <c r="T56" s="197">
        <v>0</v>
      </c>
      <c r="U56" s="197">
        <v>0</v>
      </c>
      <c r="V56" s="197">
        <v>0</v>
      </c>
      <c r="W56" s="197">
        <v>0</v>
      </c>
      <c r="X56" s="198" t="s">
        <v>10</v>
      </c>
      <c r="Y56" s="199">
        <v>45282</v>
      </c>
      <c r="Z56" s="174" t="s">
        <v>79</v>
      </c>
      <c r="AA56" s="153"/>
    </row>
    <row r="57" spans="1:27" ht="38.25">
      <c r="A57" s="193" t="s">
        <v>75</v>
      </c>
      <c r="B57" s="194" t="s">
        <v>102</v>
      </c>
      <c r="C57" s="197"/>
      <c r="D57" s="197"/>
      <c r="E57" s="197"/>
      <c r="F57" s="197"/>
      <c r="G57" s="197"/>
      <c r="H57" s="197">
        <v>880</v>
      </c>
      <c r="I57" s="197">
        <v>880</v>
      </c>
      <c r="J57" s="197">
        <v>0</v>
      </c>
      <c r="K57" s="197">
        <v>880</v>
      </c>
      <c r="L57" s="197">
        <v>0</v>
      </c>
      <c r="M57" s="197">
        <v>880</v>
      </c>
      <c r="N57" s="196">
        <v>-880</v>
      </c>
      <c r="O57" s="196">
        <v>0</v>
      </c>
      <c r="P57" s="197">
        <v>0</v>
      </c>
      <c r="Q57" s="197">
        <v>0</v>
      </c>
      <c r="R57" s="197">
        <v>0</v>
      </c>
      <c r="S57" s="197">
        <v>0</v>
      </c>
      <c r="T57" s="197">
        <v>0</v>
      </c>
      <c r="U57" s="197">
        <v>0</v>
      </c>
      <c r="V57" s="197">
        <v>0</v>
      </c>
      <c r="W57" s="197">
        <v>0</v>
      </c>
      <c r="X57" s="198" t="s">
        <v>10</v>
      </c>
      <c r="Y57" s="199">
        <v>45282</v>
      </c>
      <c r="Z57" s="174" t="s">
        <v>79</v>
      </c>
      <c r="AA57" s="153"/>
    </row>
    <row r="58" spans="1:27" ht="38.25">
      <c r="A58" s="193" t="s">
        <v>76</v>
      </c>
      <c r="B58" s="211" t="s">
        <v>103</v>
      </c>
      <c r="C58" s="197"/>
      <c r="D58" s="197"/>
      <c r="E58" s="197"/>
      <c r="F58" s="197"/>
      <c r="G58" s="197"/>
      <c r="H58" s="197">
        <v>880</v>
      </c>
      <c r="I58" s="197">
        <v>880</v>
      </c>
      <c r="J58" s="197">
        <v>0</v>
      </c>
      <c r="K58" s="197">
        <v>880</v>
      </c>
      <c r="L58" s="197">
        <v>0</v>
      </c>
      <c r="M58" s="197">
        <v>880</v>
      </c>
      <c r="N58" s="196">
        <v>-880</v>
      </c>
      <c r="O58" s="196">
        <v>0</v>
      </c>
      <c r="P58" s="197">
        <v>0</v>
      </c>
      <c r="Q58" s="197">
        <v>0</v>
      </c>
      <c r="R58" s="197">
        <v>0</v>
      </c>
      <c r="S58" s="197">
        <v>0</v>
      </c>
      <c r="T58" s="197">
        <v>0</v>
      </c>
      <c r="U58" s="197">
        <v>0</v>
      </c>
      <c r="V58" s="197">
        <v>0</v>
      </c>
      <c r="W58" s="197">
        <v>0</v>
      </c>
      <c r="X58" s="198" t="s">
        <v>10</v>
      </c>
      <c r="Y58" s="199">
        <v>45282</v>
      </c>
      <c r="Z58" s="174" t="s">
        <v>79</v>
      </c>
      <c r="AA58" s="153"/>
    </row>
    <row r="59" spans="1:27" ht="38.25">
      <c r="A59" s="193" t="s">
        <v>77</v>
      </c>
      <c r="B59" s="211" t="s">
        <v>149</v>
      </c>
      <c r="C59" s="197"/>
      <c r="D59" s="197"/>
      <c r="E59" s="197"/>
      <c r="F59" s="197"/>
      <c r="G59" s="197"/>
      <c r="H59" s="197">
        <v>1079</v>
      </c>
      <c r="I59" s="197">
        <v>1079</v>
      </c>
      <c r="J59" s="197">
        <v>0</v>
      </c>
      <c r="K59" s="197">
        <v>1079</v>
      </c>
      <c r="L59" s="197">
        <v>0</v>
      </c>
      <c r="M59" s="197">
        <v>1079</v>
      </c>
      <c r="N59" s="196">
        <v>-1079</v>
      </c>
      <c r="O59" s="196">
        <v>0</v>
      </c>
      <c r="P59" s="197">
        <v>0</v>
      </c>
      <c r="Q59" s="197">
        <v>0</v>
      </c>
      <c r="R59" s="197">
        <v>0</v>
      </c>
      <c r="S59" s="197">
        <v>0</v>
      </c>
      <c r="T59" s="197">
        <v>0</v>
      </c>
      <c r="U59" s="197">
        <v>0</v>
      </c>
      <c r="V59" s="197">
        <v>0</v>
      </c>
      <c r="W59" s="197">
        <v>0</v>
      </c>
      <c r="X59" s="198" t="s">
        <v>10</v>
      </c>
      <c r="Y59" s="199">
        <v>45282</v>
      </c>
      <c r="Z59" s="174" t="s">
        <v>79</v>
      </c>
      <c r="AA59" s="153"/>
    </row>
    <row r="60" spans="1:27" ht="38.25">
      <c r="A60" s="193" t="s">
        <v>78</v>
      </c>
      <c r="B60" s="211" t="s">
        <v>105</v>
      </c>
      <c r="C60" s="197"/>
      <c r="D60" s="197"/>
      <c r="E60" s="197"/>
      <c r="F60" s="197"/>
      <c r="G60" s="197"/>
      <c r="H60" s="197">
        <v>880</v>
      </c>
      <c r="I60" s="197">
        <v>880</v>
      </c>
      <c r="J60" s="197">
        <v>0</v>
      </c>
      <c r="K60" s="197">
        <v>880</v>
      </c>
      <c r="L60" s="197">
        <v>0</v>
      </c>
      <c r="M60" s="197">
        <v>880</v>
      </c>
      <c r="N60" s="196">
        <v>-880</v>
      </c>
      <c r="O60" s="196">
        <v>0</v>
      </c>
      <c r="P60" s="197">
        <v>0</v>
      </c>
      <c r="Q60" s="197">
        <v>0</v>
      </c>
      <c r="R60" s="197">
        <v>0</v>
      </c>
      <c r="S60" s="197">
        <v>0</v>
      </c>
      <c r="T60" s="197">
        <v>0</v>
      </c>
      <c r="U60" s="197">
        <v>0</v>
      </c>
      <c r="V60" s="197">
        <v>0</v>
      </c>
      <c r="W60" s="197">
        <v>0</v>
      </c>
      <c r="X60" s="198" t="s">
        <v>10</v>
      </c>
      <c r="Y60" s="199">
        <v>45282</v>
      </c>
      <c r="Z60" s="174" t="s">
        <v>79</v>
      </c>
      <c r="AA60" s="153"/>
    </row>
    <row r="61" spans="1:27" ht="25.5">
      <c r="A61" s="193" t="s">
        <v>80</v>
      </c>
      <c r="B61" s="211" t="s">
        <v>151</v>
      </c>
      <c r="C61" s="197"/>
      <c r="D61" s="197"/>
      <c r="E61" s="197"/>
      <c r="F61" s="197"/>
      <c r="G61" s="197"/>
      <c r="H61" s="197">
        <v>805.8</v>
      </c>
      <c r="I61" s="197">
        <v>805.8</v>
      </c>
      <c r="J61" s="197">
        <v>0</v>
      </c>
      <c r="K61" s="197">
        <v>805.8</v>
      </c>
      <c r="L61" s="197">
        <v>0</v>
      </c>
      <c r="M61" s="197">
        <v>805.8</v>
      </c>
      <c r="N61" s="196">
        <v>-805.8</v>
      </c>
      <c r="O61" s="196">
        <v>0</v>
      </c>
      <c r="P61" s="197">
        <v>0</v>
      </c>
      <c r="Q61" s="197">
        <v>0</v>
      </c>
      <c r="R61" s="197">
        <v>0</v>
      </c>
      <c r="S61" s="197">
        <v>0</v>
      </c>
      <c r="T61" s="197">
        <v>0</v>
      </c>
      <c r="U61" s="197">
        <v>0</v>
      </c>
      <c r="V61" s="197">
        <v>0</v>
      </c>
      <c r="W61" s="197">
        <v>0</v>
      </c>
      <c r="X61" s="198" t="s">
        <v>10</v>
      </c>
      <c r="Y61" s="199">
        <v>45282</v>
      </c>
      <c r="Z61" s="174" t="s">
        <v>79</v>
      </c>
      <c r="AA61" s="153"/>
    </row>
    <row r="62" spans="1:27" ht="38.25">
      <c r="A62" s="193" t="s">
        <v>81</v>
      </c>
      <c r="B62" s="211" t="s">
        <v>106</v>
      </c>
      <c r="C62" s="197"/>
      <c r="D62" s="197"/>
      <c r="E62" s="197"/>
      <c r="F62" s="197"/>
      <c r="G62" s="197"/>
      <c r="H62" s="197">
        <v>2009.6</v>
      </c>
      <c r="I62" s="197">
        <v>2009.6</v>
      </c>
      <c r="J62" s="197">
        <v>0</v>
      </c>
      <c r="K62" s="197">
        <v>2009.6</v>
      </c>
      <c r="L62" s="197">
        <v>0</v>
      </c>
      <c r="M62" s="197">
        <v>2009.6</v>
      </c>
      <c r="N62" s="196">
        <v>-2009.6</v>
      </c>
      <c r="O62" s="196">
        <v>0</v>
      </c>
      <c r="P62" s="197">
        <v>0</v>
      </c>
      <c r="Q62" s="197">
        <v>0</v>
      </c>
      <c r="R62" s="197">
        <v>0</v>
      </c>
      <c r="S62" s="197">
        <v>0</v>
      </c>
      <c r="T62" s="197">
        <v>0</v>
      </c>
      <c r="U62" s="197">
        <v>0</v>
      </c>
      <c r="V62" s="197">
        <v>0</v>
      </c>
      <c r="W62" s="197">
        <v>0</v>
      </c>
      <c r="X62" s="198" t="s">
        <v>10</v>
      </c>
      <c r="Y62" s="199">
        <v>45282</v>
      </c>
      <c r="Z62" s="174" t="s">
        <v>79</v>
      </c>
      <c r="AA62" s="153"/>
    </row>
    <row r="63" spans="1:27" ht="25.5">
      <c r="A63" s="193" t="s">
        <v>82</v>
      </c>
      <c r="B63" s="211" t="s">
        <v>83</v>
      </c>
      <c r="C63" s="197"/>
      <c r="D63" s="197"/>
      <c r="E63" s="197"/>
      <c r="F63" s="197"/>
      <c r="G63" s="197"/>
      <c r="H63" s="197">
        <v>805.8</v>
      </c>
      <c r="I63" s="197">
        <v>805.8</v>
      </c>
      <c r="J63" s="197">
        <v>0</v>
      </c>
      <c r="K63" s="197">
        <v>805.8</v>
      </c>
      <c r="L63" s="197">
        <v>0</v>
      </c>
      <c r="M63" s="197">
        <v>805.8</v>
      </c>
      <c r="N63" s="196">
        <v>-805.8</v>
      </c>
      <c r="O63" s="196">
        <v>0</v>
      </c>
      <c r="P63" s="197">
        <v>0</v>
      </c>
      <c r="Q63" s="197">
        <v>0</v>
      </c>
      <c r="R63" s="197">
        <v>0</v>
      </c>
      <c r="S63" s="197">
        <v>0</v>
      </c>
      <c r="T63" s="197">
        <v>0</v>
      </c>
      <c r="U63" s="197">
        <v>0</v>
      </c>
      <c r="V63" s="197">
        <v>0</v>
      </c>
      <c r="W63" s="197">
        <v>0</v>
      </c>
      <c r="X63" s="198" t="s">
        <v>10</v>
      </c>
      <c r="Y63" s="199">
        <v>45282</v>
      </c>
      <c r="Z63" s="174" t="s">
        <v>79</v>
      </c>
      <c r="AA63" s="153"/>
    </row>
    <row r="64" spans="1:27" ht="25.5">
      <c r="A64" s="193" t="s">
        <v>84</v>
      </c>
      <c r="B64" s="211" t="s">
        <v>85</v>
      </c>
      <c r="C64" s="197"/>
      <c r="D64" s="197"/>
      <c r="E64" s="197"/>
      <c r="F64" s="197"/>
      <c r="G64" s="197"/>
      <c r="H64" s="197">
        <v>808.6</v>
      </c>
      <c r="I64" s="197">
        <v>808.6</v>
      </c>
      <c r="J64" s="197">
        <v>0</v>
      </c>
      <c r="K64" s="197">
        <v>808.6</v>
      </c>
      <c r="L64" s="197">
        <v>0</v>
      </c>
      <c r="M64" s="197">
        <v>808.6</v>
      </c>
      <c r="N64" s="196">
        <v>-808.6</v>
      </c>
      <c r="O64" s="196">
        <v>0</v>
      </c>
      <c r="P64" s="197">
        <v>0</v>
      </c>
      <c r="Q64" s="197">
        <v>0</v>
      </c>
      <c r="R64" s="197">
        <v>0</v>
      </c>
      <c r="S64" s="197">
        <v>0</v>
      </c>
      <c r="T64" s="197">
        <v>0</v>
      </c>
      <c r="U64" s="197">
        <v>0</v>
      </c>
      <c r="V64" s="197">
        <v>0</v>
      </c>
      <c r="W64" s="197">
        <v>0</v>
      </c>
      <c r="X64" s="198" t="s">
        <v>10</v>
      </c>
      <c r="Y64" s="199">
        <v>45282</v>
      </c>
      <c r="Z64" s="174" t="s">
        <v>79</v>
      </c>
      <c r="AA64" s="153"/>
    </row>
    <row r="65" spans="1:27" ht="25.5">
      <c r="A65" s="193" t="s">
        <v>86</v>
      </c>
      <c r="B65" s="211" t="s">
        <v>87</v>
      </c>
      <c r="C65" s="197"/>
      <c r="D65" s="197"/>
      <c r="E65" s="197"/>
      <c r="F65" s="197"/>
      <c r="G65" s="197"/>
      <c r="H65" s="197">
        <v>880</v>
      </c>
      <c r="I65" s="197">
        <v>880</v>
      </c>
      <c r="J65" s="197">
        <v>0</v>
      </c>
      <c r="K65" s="197">
        <v>880</v>
      </c>
      <c r="L65" s="197">
        <v>0</v>
      </c>
      <c r="M65" s="197">
        <v>880</v>
      </c>
      <c r="N65" s="196">
        <v>-880</v>
      </c>
      <c r="O65" s="196">
        <v>0</v>
      </c>
      <c r="P65" s="197">
        <v>0</v>
      </c>
      <c r="Q65" s="197">
        <v>0</v>
      </c>
      <c r="R65" s="197">
        <v>0</v>
      </c>
      <c r="S65" s="197">
        <v>0</v>
      </c>
      <c r="T65" s="197">
        <v>0</v>
      </c>
      <c r="U65" s="197">
        <v>0</v>
      </c>
      <c r="V65" s="197">
        <v>0</v>
      </c>
      <c r="W65" s="197">
        <v>0</v>
      </c>
      <c r="X65" s="198" t="s">
        <v>10</v>
      </c>
      <c r="Y65" s="199">
        <v>45282</v>
      </c>
      <c r="Z65" s="174" t="s">
        <v>79</v>
      </c>
      <c r="AA65" s="153"/>
    </row>
    <row r="66" spans="1:27" ht="25.5">
      <c r="A66" s="193" t="s">
        <v>88</v>
      </c>
      <c r="B66" s="211" t="s">
        <v>89</v>
      </c>
      <c r="C66" s="197"/>
      <c r="D66" s="197"/>
      <c r="E66" s="197"/>
      <c r="F66" s="197"/>
      <c r="G66" s="197"/>
      <c r="H66" s="197">
        <v>880</v>
      </c>
      <c r="I66" s="197">
        <v>880</v>
      </c>
      <c r="J66" s="197">
        <v>0</v>
      </c>
      <c r="K66" s="197">
        <v>880</v>
      </c>
      <c r="L66" s="197">
        <v>0</v>
      </c>
      <c r="M66" s="197">
        <v>880</v>
      </c>
      <c r="N66" s="196">
        <v>-880</v>
      </c>
      <c r="O66" s="196">
        <v>0</v>
      </c>
      <c r="P66" s="197">
        <v>0</v>
      </c>
      <c r="Q66" s="197">
        <v>0</v>
      </c>
      <c r="R66" s="197">
        <v>0</v>
      </c>
      <c r="S66" s="197">
        <v>0</v>
      </c>
      <c r="T66" s="197">
        <v>0</v>
      </c>
      <c r="U66" s="197">
        <v>0</v>
      </c>
      <c r="V66" s="197">
        <v>0</v>
      </c>
      <c r="W66" s="197">
        <v>0</v>
      </c>
      <c r="X66" s="198" t="s">
        <v>10</v>
      </c>
      <c r="Y66" s="199">
        <v>45282</v>
      </c>
      <c r="Z66" s="174" t="s">
        <v>79</v>
      </c>
      <c r="AA66" s="153"/>
    </row>
    <row r="67" spans="1:27" ht="38.25">
      <c r="A67" s="193" t="s">
        <v>90</v>
      </c>
      <c r="B67" s="211" t="s">
        <v>150</v>
      </c>
      <c r="C67" s="197"/>
      <c r="D67" s="197"/>
      <c r="E67" s="197"/>
      <c r="F67" s="197"/>
      <c r="G67" s="197"/>
      <c r="H67" s="197">
        <v>2009.6</v>
      </c>
      <c r="I67" s="197">
        <v>2009.6</v>
      </c>
      <c r="J67" s="197">
        <v>0</v>
      </c>
      <c r="K67" s="197">
        <v>2009.6</v>
      </c>
      <c r="L67" s="197">
        <v>0</v>
      </c>
      <c r="M67" s="197">
        <v>2009.6</v>
      </c>
      <c r="N67" s="196">
        <v>-2009.6</v>
      </c>
      <c r="O67" s="196">
        <v>0</v>
      </c>
      <c r="P67" s="197">
        <v>0</v>
      </c>
      <c r="Q67" s="197">
        <v>0</v>
      </c>
      <c r="R67" s="197">
        <v>0</v>
      </c>
      <c r="S67" s="197">
        <v>0</v>
      </c>
      <c r="T67" s="197">
        <v>0</v>
      </c>
      <c r="U67" s="197">
        <v>0</v>
      </c>
      <c r="V67" s="197">
        <v>0</v>
      </c>
      <c r="W67" s="197">
        <v>0</v>
      </c>
      <c r="X67" s="198" t="s">
        <v>10</v>
      </c>
      <c r="Y67" s="199">
        <v>45282</v>
      </c>
      <c r="Z67" s="174" t="s">
        <v>79</v>
      </c>
      <c r="AA67" s="153"/>
    </row>
    <row r="68" spans="1:27" ht="25.5">
      <c r="A68" s="193" t="s">
        <v>91</v>
      </c>
      <c r="B68" s="211" t="s">
        <v>92</v>
      </c>
      <c r="C68" s="197"/>
      <c r="D68" s="197"/>
      <c r="E68" s="197"/>
      <c r="F68" s="197"/>
      <c r="G68" s="197"/>
      <c r="H68" s="197">
        <v>880</v>
      </c>
      <c r="I68" s="197">
        <v>880</v>
      </c>
      <c r="J68" s="197">
        <v>0</v>
      </c>
      <c r="K68" s="197">
        <v>880</v>
      </c>
      <c r="L68" s="197">
        <v>0</v>
      </c>
      <c r="M68" s="197">
        <v>880</v>
      </c>
      <c r="N68" s="196">
        <v>-880</v>
      </c>
      <c r="O68" s="196">
        <v>0</v>
      </c>
      <c r="P68" s="197">
        <v>0</v>
      </c>
      <c r="Q68" s="197">
        <v>0</v>
      </c>
      <c r="R68" s="197">
        <v>0</v>
      </c>
      <c r="S68" s="197">
        <v>0</v>
      </c>
      <c r="T68" s="197">
        <v>0</v>
      </c>
      <c r="U68" s="197">
        <v>0</v>
      </c>
      <c r="V68" s="197">
        <v>0</v>
      </c>
      <c r="W68" s="197">
        <v>0</v>
      </c>
      <c r="X68" s="198" t="s">
        <v>10</v>
      </c>
      <c r="Y68" s="199">
        <v>45282</v>
      </c>
      <c r="Z68" s="174" t="s">
        <v>79</v>
      </c>
      <c r="AA68" s="153"/>
    </row>
    <row r="69" spans="1:27" ht="25.5">
      <c r="A69" s="193" t="s">
        <v>94</v>
      </c>
      <c r="B69" s="211" t="s">
        <v>93</v>
      </c>
      <c r="C69" s="197"/>
      <c r="D69" s="197"/>
      <c r="E69" s="197"/>
      <c r="F69" s="197"/>
      <c r="G69" s="197"/>
      <c r="H69" s="197">
        <v>808.6</v>
      </c>
      <c r="I69" s="197">
        <v>808.6</v>
      </c>
      <c r="J69" s="197">
        <v>0</v>
      </c>
      <c r="K69" s="197">
        <v>808.6</v>
      </c>
      <c r="L69" s="197">
        <v>0</v>
      </c>
      <c r="M69" s="197">
        <v>808.6</v>
      </c>
      <c r="N69" s="196">
        <v>-808.6</v>
      </c>
      <c r="O69" s="196">
        <v>0</v>
      </c>
      <c r="P69" s="197">
        <v>0</v>
      </c>
      <c r="Q69" s="197">
        <v>0</v>
      </c>
      <c r="R69" s="197">
        <v>0</v>
      </c>
      <c r="S69" s="197">
        <v>0</v>
      </c>
      <c r="T69" s="197">
        <v>0</v>
      </c>
      <c r="U69" s="197">
        <v>0</v>
      </c>
      <c r="V69" s="197">
        <v>0</v>
      </c>
      <c r="W69" s="197">
        <v>0</v>
      </c>
      <c r="X69" s="198" t="s">
        <v>10</v>
      </c>
      <c r="Y69" s="199">
        <v>45282</v>
      </c>
      <c r="Z69" s="174" t="s">
        <v>79</v>
      </c>
      <c r="AA69" s="153"/>
    </row>
    <row r="70" spans="1:27" ht="51">
      <c r="A70" s="193" t="s">
        <v>96</v>
      </c>
      <c r="B70" s="194" t="s">
        <v>152</v>
      </c>
      <c r="C70" s="197"/>
      <c r="D70" s="197"/>
      <c r="E70" s="197"/>
      <c r="F70" s="197"/>
      <c r="G70" s="197"/>
      <c r="H70" s="197">
        <v>3237</v>
      </c>
      <c r="I70" s="197">
        <v>3237</v>
      </c>
      <c r="J70" s="197">
        <v>0</v>
      </c>
      <c r="K70" s="197">
        <v>3237</v>
      </c>
      <c r="L70" s="197">
        <v>0</v>
      </c>
      <c r="M70" s="197">
        <v>3237</v>
      </c>
      <c r="N70" s="196">
        <v>-3237</v>
      </c>
      <c r="O70" s="196">
        <v>0</v>
      </c>
      <c r="P70" s="197">
        <v>0</v>
      </c>
      <c r="Q70" s="197">
        <v>0</v>
      </c>
      <c r="R70" s="197">
        <v>0</v>
      </c>
      <c r="S70" s="197">
        <v>0</v>
      </c>
      <c r="T70" s="197">
        <v>0</v>
      </c>
      <c r="U70" s="197">
        <v>0</v>
      </c>
      <c r="V70" s="197">
        <v>0</v>
      </c>
      <c r="W70" s="197">
        <v>0</v>
      </c>
      <c r="X70" s="198" t="s">
        <v>10</v>
      </c>
      <c r="Y70" s="199">
        <v>45282</v>
      </c>
      <c r="Z70" s="174" t="s">
        <v>95</v>
      </c>
      <c r="AA70" s="153"/>
    </row>
    <row r="71" spans="1:27" ht="38.25">
      <c r="A71" s="193" t="s">
        <v>99</v>
      </c>
      <c r="B71" s="194" t="s">
        <v>107</v>
      </c>
      <c r="C71" s="197"/>
      <c r="D71" s="197"/>
      <c r="E71" s="197"/>
      <c r="F71" s="197"/>
      <c r="G71" s="197"/>
      <c r="H71" s="197">
        <v>1004.9</v>
      </c>
      <c r="I71" s="197">
        <v>1004.9</v>
      </c>
      <c r="J71" s="197">
        <v>0</v>
      </c>
      <c r="K71" s="197">
        <v>1004.9</v>
      </c>
      <c r="L71" s="197">
        <v>0</v>
      </c>
      <c r="M71" s="197">
        <v>1004.9</v>
      </c>
      <c r="N71" s="196">
        <v>-1004.9</v>
      </c>
      <c r="O71" s="196">
        <v>0</v>
      </c>
      <c r="P71" s="197">
        <v>0</v>
      </c>
      <c r="Q71" s="197">
        <v>0</v>
      </c>
      <c r="R71" s="197">
        <v>0</v>
      </c>
      <c r="S71" s="197">
        <v>0</v>
      </c>
      <c r="T71" s="197">
        <v>0</v>
      </c>
      <c r="U71" s="197">
        <v>0</v>
      </c>
      <c r="V71" s="197">
        <v>0</v>
      </c>
      <c r="W71" s="197">
        <v>0</v>
      </c>
      <c r="X71" s="198" t="s">
        <v>10</v>
      </c>
      <c r="Y71" s="199">
        <v>45282</v>
      </c>
      <c r="Z71" s="174" t="s">
        <v>97</v>
      </c>
      <c r="AA71" s="153"/>
    </row>
    <row r="72" spans="1:27" ht="25.5">
      <c r="A72" s="193" t="s">
        <v>142</v>
      </c>
      <c r="B72" s="194" t="s">
        <v>143</v>
      </c>
      <c r="C72" s="197"/>
      <c r="D72" s="197"/>
      <c r="E72" s="197"/>
      <c r="F72" s="197"/>
      <c r="G72" s="197"/>
      <c r="H72" s="197"/>
      <c r="I72" s="197"/>
      <c r="J72" s="233">
        <v>44300</v>
      </c>
      <c r="K72" s="233">
        <v>44300</v>
      </c>
      <c r="L72" s="197">
        <v>0</v>
      </c>
      <c r="M72" s="233">
        <v>44300</v>
      </c>
      <c r="N72" s="196">
        <v>-44300</v>
      </c>
      <c r="O72" s="196">
        <v>0</v>
      </c>
      <c r="P72" s="197">
        <v>0</v>
      </c>
      <c r="Q72" s="197">
        <v>0</v>
      </c>
      <c r="R72" s="197">
        <v>0</v>
      </c>
      <c r="S72" s="197">
        <v>0</v>
      </c>
      <c r="T72" s="197">
        <v>0</v>
      </c>
      <c r="U72" s="197">
        <v>0</v>
      </c>
      <c r="V72" s="197">
        <v>0</v>
      </c>
      <c r="W72" s="197">
        <v>0</v>
      </c>
      <c r="X72" s="198" t="s">
        <v>10</v>
      </c>
      <c r="Y72" s="199">
        <v>45282</v>
      </c>
      <c r="Z72" s="174" t="s">
        <v>95</v>
      </c>
      <c r="AA72" s="153"/>
    </row>
    <row r="73" spans="1:27" ht="25.5">
      <c r="A73" s="193" t="s">
        <v>144</v>
      </c>
      <c r="B73" s="194" t="s">
        <v>145</v>
      </c>
      <c r="C73" s="197"/>
      <c r="D73" s="197"/>
      <c r="E73" s="197"/>
      <c r="F73" s="197"/>
      <c r="G73" s="197"/>
      <c r="H73" s="197"/>
      <c r="I73" s="197"/>
      <c r="J73" s="233">
        <v>35700</v>
      </c>
      <c r="K73" s="233">
        <v>35700</v>
      </c>
      <c r="L73" s="197">
        <v>0</v>
      </c>
      <c r="M73" s="197">
        <v>35700</v>
      </c>
      <c r="N73" s="196">
        <v>-37000</v>
      </c>
      <c r="O73" s="196">
        <v>0</v>
      </c>
      <c r="P73" s="197">
        <v>0</v>
      </c>
      <c r="Q73" s="197">
        <v>0</v>
      </c>
      <c r="R73" s="197">
        <v>0</v>
      </c>
      <c r="S73" s="197">
        <v>0</v>
      </c>
      <c r="T73" s="197">
        <v>0</v>
      </c>
      <c r="U73" s="197">
        <v>0</v>
      </c>
      <c r="V73" s="197">
        <v>0</v>
      </c>
      <c r="W73" s="197">
        <v>0</v>
      </c>
      <c r="X73" s="198" t="s">
        <v>10</v>
      </c>
      <c r="Y73" s="254" t="s">
        <v>146</v>
      </c>
      <c r="Z73" s="174" t="s">
        <v>95</v>
      </c>
      <c r="AA73" s="153"/>
    </row>
    <row r="74" spans="1:27" ht="25.5">
      <c r="A74" s="193" t="s">
        <v>147</v>
      </c>
      <c r="B74" s="194" t="s">
        <v>148</v>
      </c>
      <c r="C74" s="197"/>
      <c r="D74" s="197"/>
      <c r="E74" s="197"/>
      <c r="F74" s="197"/>
      <c r="G74" s="197"/>
      <c r="H74" s="197"/>
      <c r="I74" s="197"/>
      <c r="J74" s="233">
        <v>8600</v>
      </c>
      <c r="K74" s="233">
        <v>8600</v>
      </c>
      <c r="L74" s="197">
        <v>0</v>
      </c>
      <c r="M74" s="197">
        <v>8600</v>
      </c>
      <c r="N74" s="196">
        <v>-8600</v>
      </c>
      <c r="O74" s="196">
        <v>0</v>
      </c>
      <c r="P74" s="197">
        <v>0</v>
      </c>
      <c r="Q74" s="197">
        <v>0</v>
      </c>
      <c r="R74" s="197">
        <v>0</v>
      </c>
      <c r="S74" s="197">
        <v>0</v>
      </c>
      <c r="T74" s="197">
        <v>0</v>
      </c>
      <c r="U74" s="197">
        <v>0</v>
      </c>
      <c r="V74" s="197">
        <v>0</v>
      </c>
      <c r="W74" s="197">
        <v>0</v>
      </c>
      <c r="X74" s="198" t="s">
        <v>10</v>
      </c>
      <c r="Y74" s="254">
        <v>45282</v>
      </c>
      <c r="Z74" s="174" t="s">
        <v>95</v>
      </c>
      <c r="AA74" s="153"/>
    </row>
    <row r="75" spans="1:27" ht="51" customHeight="1">
      <c r="A75" s="193" t="s">
        <v>171</v>
      </c>
      <c r="B75" s="194" t="s">
        <v>173</v>
      </c>
      <c r="C75" s="197"/>
      <c r="D75" s="197"/>
      <c r="E75" s="197"/>
      <c r="F75" s="197"/>
      <c r="G75" s="197"/>
      <c r="H75" s="197"/>
      <c r="I75" s="197"/>
      <c r="J75" s="233"/>
      <c r="K75" s="233"/>
      <c r="L75" s="197"/>
      <c r="M75" s="197"/>
      <c r="N75" s="196"/>
      <c r="O75" s="196"/>
      <c r="P75" s="197"/>
      <c r="Q75" s="197"/>
      <c r="R75" s="197"/>
      <c r="S75" s="197"/>
      <c r="T75" s="196">
        <v>5800</v>
      </c>
      <c r="U75" s="196">
        <v>5800</v>
      </c>
      <c r="V75" s="197">
        <v>0</v>
      </c>
      <c r="W75" s="197">
        <v>5800</v>
      </c>
      <c r="X75" s="198" t="s">
        <v>10</v>
      </c>
      <c r="Y75" s="254">
        <v>45282</v>
      </c>
      <c r="Z75" s="174" t="s">
        <v>172</v>
      </c>
      <c r="AA75" s="153"/>
    </row>
    <row r="76" spans="1:27" ht="84.75" customHeight="1">
      <c r="A76" s="193" t="s">
        <v>164</v>
      </c>
      <c r="B76" s="194" t="s">
        <v>165</v>
      </c>
      <c r="C76" s="197"/>
      <c r="D76" s="197"/>
      <c r="E76" s="197"/>
      <c r="F76" s="197"/>
      <c r="G76" s="197"/>
      <c r="H76" s="197"/>
      <c r="I76" s="197"/>
      <c r="J76" s="233"/>
      <c r="K76" s="233"/>
      <c r="L76" s="197"/>
      <c r="M76" s="197"/>
      <c r="N76" s="196">
        <v>49.929000000000002</v>
      </c>
      <c r="O76" s="196">
        <v>49.929000000000002</v>
      </c>
      <c r="P76" s="196">
        <v>1400</v>
      </c>
      <c r="Q76" s="196">
        <v>1449.9290000000001</v>
      </c>
      <c r="R76" s="197">
        <v>0</v>
      </c>
      <c r="S76" s="197">
        <v>1449.9290000000001</v>
      </c>
      <c r="T76" s="197">
        <v>0</v>
      </c>
      <c r="U76" s="197">
        <v>1449.9290000000001</v>
      </c>
      <c r="V76" s="197">
        <v>0</v>
      </c>
      <c r="W76" s="197">
        <v>1449.9290000000001</v>
      </c>
      <c r="X76" s="198" t="s">
        <v>10</v>
      </c>
      <c r="Y76" s="254">
        <v>45282</v>
      </c>
      <c r="Z76" s="174" t="s">
        <v>79</v>
      </c>
      <c r="AA76" s="153"/>
    </row>
    <row r="77" spans="1:27" s="262" customFormat="1" ht="84.75" customHeight="1">
      <c r="A77" s="193" t="s">
        <v>174</v>
      </c>
      <c r="B77" s="260" t="s">
        <v>192</v>
      </c>
      <c r="C77" s="197"/>
      <c r="D77" s="197"/>
      <c r="E77" s="197"/>
      <c r="F77" s="197"/>
      <c r="G77" s="197"/>
      <c r="H77" s="197"/>
      <c r="I77" s="197"/>
      <c r="J77" s="233"/>
      <c r="K77" s="233"/>
      <c r="L77" s="197"/>
      <c r="M77" s="197"/>
      <c r="N77" s="196"/>
      <c r="O77" s="196"/>
      <c r="P77" s="196"/>
      <c r="Q77" s="196"/>
      <c r="R77" s="197"/>
      <c r="S77" s="197"/>
      <c r="T77" s="197"/>
      <c r="U77" s="197"/>
      <c r="V77" s="228">
        <v>1197</v>
      </c>
      <c r="W77" s="228">
        <v>1197</v>
      </c>
      <c r="X77" s="198" t="s">
        <v>10</v>
      </c>
      <c r="Y77" s="254">
        <v>45282</v>
      </c>
      <c r="Z77" s="174" t="s">
        <v>79</v>
      </c>
      <c r="AA77" s="153"/>
    </row>
    <row r="78" spans="1:27" s="257" customFormat="1" ht="71.25" customHeight="1">
      <c r="A78" s="193" t="s">
        <v>191</v>
      </c>
      <c r="B78" s="260" t="s">
        <v>175</v>
      </c>
      <c r="C78" s="197"/>
      <c r="D78" s="197"/>
      <c r="E78" s="197"/>
      <c r="F78" s="197"/>
      <c r="G78" s="197"/>
      <c r="H78" s="197"/>
      <c r="I78" s="197"/>
      <c r="J78" s="233"/>
      <c r="K78" s="233"/>
      <c r="L78" s="197"/>
      <c r="M78" s="197"/>
      <c r="N78" s="196"/>
      <c r="O78" s="196"/>
      <c r="P78" s="196"/>
      <c r="Q78" s="196"/>
      <c r="R78" s="197"/>
      <c r="S78" s="197"/>
      <c r="T78" s="197"/>
      <c r="U78" s="197"/>
      <c r="V78" s="228">
        <v>1277</v>
      </c>
      <c r="W78" s="228">
        <v>1277</v>
      </c>
      <c r="X78" s="198" t="s">
        <v>10</v>
      </c>
      <c r="Y78" s="254">
        <v>45282</v>
      </c>
      <c r="Z78" s="174" t="s">
        <v>172</v>
      </c>
      <c r="AA78" s="153"/>
    </row>
    <row r="79" spans="1:27" ht="15">
      <c r="A79" s="193"/>
      <c r="B79" s="194"/>
      <c r="C79" s="197"/>
      <c r="D79" s="197"/>
      <c r="E79" s="197"/>
      <c r="F79" s="197"/>
      <c r="G79" s="197"/>
      <c r="H79" s="197"/>
      <c r="I79" s="197"/>
      <c r="J79" s="233"/>
      <c r="K79" s="233"/>
      <c r="L79" s="197"/>
      <c r="M79" s="197"/>
      <c r="N79" s="196"/>
      <c r="O79" s="196"/>
      <c r="P79" s="196"/>
      <c r="Q79" s="196"/>
      <c r="R79" s="197"/>
      <c r="S79" s="197"/>
      <c r="T79" s="197"/>
      <c r="U79" s="197"/>
      <c r="V79" s="197"/>
      <c r="W79" s="197"/>
      <c r="X79" s="198"/>
      <c r="Y79" s="234"/>
      <c r="Z79" s="174"/>
      <c r="AA79" s="153"/>
    </row>
    <row r="80" spans="1:27" ht="15">
      <c r="A80" s="235"/>
      <c r="B80" s="236" t="s">
        <v>70</v>
      </c>
      <c r="C80" s="195"/>
      <c r="D80" s="196"/>
      <c r="E80" s="196"/>
      <c r="F80" s="231"/>
      <c r="G80" s="231"/>
      <c r="H80" s="196"/>
      <c r="I80" s="196">
        <f>SUM(I55:I71)</f>
        <v>18975.925000000003</v>
      </c>
      <c r="J80" s="196"/>
      <c r="K80" s="196">
        <f>SUM(K55:K72)</f>
        <v>63275.925000000003</v>
      </c>
      <c r="L80" s="228"/>
      <c r="M80" s="233">
        <f>SUM(M55:M72)</f>
        <v>63275.925000000003</v>
      </c>
      <c r="N80" s="233"/>
      <c r="O80" s="196">
        <v>149.929</v>
      </c>
      <c r="P80" s="196"/>
      <c r="Q80" s="196">
        <f>SUM(Q55:Q76)</f>
        <v>1549.9290000000001</v>
      </c>
      <c r="R80" s="196"/>
      <c r="S80" s="196">
        <v>1549.9290000000001</v>
      </c>
      <c r="T80" s="196"/>
      <c r="U80" s="196">
        <v>7349.9290000000001</v>
      </c>
      <c r="V80" s="228"/>
      <c r="W80" s="228">
        <f>SUM(W55:W78)</f>
        <v>9823.9290000000001</v>
      </c>
      <c r="X80" s="198"/>
      <c r="Y80" s="199"/>
      <c r="Z80" s="174"/>
      <c r="AA80" s="153"/>
    </row>
    <row r="81" spans="1:27" ht="15">
      <c r="A81" s="235"/>
      <c r="B81" s="236" t="s">
        <v>21</v>
      </c>
      <c r="C81" s="195"/>
      <c r="D81" s="196"/>
      <c r="E81" s="196"/>
      <c r="F81" s="231"/>
      <c r="G81" s="231"/>
      <c r="H81" s="196">
        <f>SUM(H55:H71)</f>
        <v>18975.925000000003</v>
      </c>
      <c r="I81" s="196"/>
      <c r="J81" s="196">
        <v>44300</v>
      </c>
      <c r="K81" s="196"/>
      <c r="L81" s="228"/>
      <c r="M81" s="228"/>
      <c r="N81" s="196">
        <v>-63125.995999999999</v>
      </c>
      <c r="O81" s="196"/>
      <c r="P81" s="196">
        <v>1400</v>
      </c>
      <c r="Q81" s="196"/>
      <c r="R81" s="196"/>
      <c r="S81" s="196"/>
      <c r="T81" s="196">
        <v>5800</v>
      </c>
      <c r="U81" s="196"/>
      <c r="V81" s="228">
        <f>SUM(V55:V78)</f>
        <v>2474</v>
      </c>
      <c r="W81" s="228"/>
      <c r="X81" s="198"/>
      <c r="Y81" s="199"/>
      <c r="Z81" s="174"/>
      <c r="AA81" s="153"/>
    </row>
    <row r="82" spans="1:27" ht="15">
      <c r="A82" s="264" t="s">
        <v>156</v>
      </c>
      <c r="B82" s="236" t="s">
        <v>155</v>
      </c>
      <c r="C82" s="195"/>
      <c r="D82" s="196"/>
      <c r="E82" s="196"/>
      <c r="F82" s="231"/>
      <c r="G82" s="231"/>
      <c r="H82" s="196"/>
      <c r="I82" s="196"/>
      <c r="J82" s="196"/>
      <c r="K82" s="196"/>
      <c r="L82" s="228"/>
      <c r="M82" s="228"/>
      <c r="N82" s="196"/>
      <c r="O82" s="196"/>
      <c r="P82" s="197"/>
      <c r="Q82" s="197"/>
      <c r="R82" s="197"/>
      <c r="S82" s="197"/>
      <c r="T82" s="197"/>
      <c r="U82" s="197"/>
      <c r="V82" s="197"/>
      <c r="W82" s="197"/>
      <c r="X82" s="198"/>
      <c r="Y82" s="199"/>
      <c r="Z82" s="174"/>
      <c r="AA82" s="153"/>
    </row>
    <row r="83" spans="1:27" ht="51">
      <c r="A83" s="193" t="s">
        <v>180</v>
      </c>
      <c r="B83" s="194" t="s">
        <v>159</v>
      </c>
      <c r="C83" s="195"/>
      <c r="D83" s="196"/>
      <c r="E83" s="196"/>
      <c r="F83" s="231"/>
      <c r="G83" s="231"/>
      <c r="H83" s="196"/>
      <c r="I83" s="196"/>
      <c r="J83" s="196"/>
      <c r="K83" s="196"/>
      <c r="L83" s="196">
        <v>58.783999999999999</v>
      </c>
      <c r="M83" s="196">
        <v>58.783999999999999</v>
      </c>
      <c r="N83" s="197">
        <v>0</v>
      </c>
      <c r="O83" s="197">
        <v>58.783999999999999</v>
      </c>
      <c r="P83" s="197">
        <v>0</v>
      </c>
      <c r="Q83" s="197">
        <v>58.783999999999999</v>
      </c>
      <c r="R83" s="197">
        <v>0</v>
      </c>
      <c r="S83" s="197">
        <v>58.783999999999999</v>
      </c>
      <c r="T83" s="197">
        <v>0</v>
      </c>
      <c r="U83" s="197">
        <v>58.783999999999999</v>
      </c>
      <c r="V83" s="197">
        <v>0</v>
      </c>
      <c r="W83" s="197">
        <v>58.783999999999999</v>
      </c>
      <c r="X83" s="198" t="s">
        <v>10</v>
      </c>
      <c r="Y83" s="199">
        <v>45282</v>
      </c>
      <c r="Z83" s="174" t="s">
        <v>157</v>
      </c>
      <c r="AA83" s="153"/>
    </row>
    <row r="84" spans="1:27" ht="15">
      <c r="A84" s="235"/>
      <c r="B84" s="236" t="s">
        <v>158</v>
      </c>
      <c r="C84" s="195"/>
      <c r="D84" s="196"/>
      <c r="E84" s="196"/>
      <c r="F84" s="231"/>
      <c r="G84" s="231"/>
      <c r="H84" s="196"/>
      <c r="I84" s="196"/>
      <c r="J84" s="196"/>
      <c r="K84" s="196"/>
      <c r="L84" s="196"/>
      <c r="M84" s="196">
        <v>58.783999999999999</v>
      </c>
      <c r="N84" s="197"/>
      <c r="O84" s="233">
        <v>58.783999999999999</v>
      </c>
      <c r="P84" s="197"/>
      <c r="Q84" s="233">
        <v>58.783999999999999</v>
      </c>
      <c r="R84" s="197"/>
      <c r="S84" s="233">
        <v>58.783999999999999</v>
      </c>
      <c r="T84" s="233"/>
      <c r="U84" s="233">
        <v>58.783999999999999</v>
      </c>
      <c r="V84" s="233"/>
      <c r="W84" s="233">
        <v>58.783999999999999</v>
      </c>
      <c r="X84" s="198"/>
      <c r="Y84" s="199"/>
      <c r="Z84" s="174"/>
      <c r="AA84" s="153"/>
    </row>
    <row r="85" spans="1:27" ht="15">
      <c r="A85" s="235"/>
      <c r="B85" s="236" t="s">
        <v>21</v>
      </c>
      <c r="C85" s="195"/>
      <c r="D85" s="196"/>
      <c r="E85" s="196"/>
      <c r="F85" s="231"/>
      <c r="G85" s="231"/>
      <c r="H85" s="196"/>
      <c r="I85" s="196"/>
      <c r="J85" s="196"/>
      <c r="K85" s="196"/>
      <c r="L85" s="196">
        <v>58.783999999999999</v>
      </c>
      <c r="M85" s="196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198"/>
      <c r="Y85" s="199"/>
      <c r="Z85" s="174"/>
      <c r="AA85" s="153"/>
    </row>
    <row r="86" spans="1:27" s="262" customFormat="1" ht="15">
      <c r="A86" s="264" t="s">
        <v>178</v>
      </c>
      <c r="B86" s="236" t="s">
        <v>179</v>
      </c>
      <c r="C86" s="195"/>
      <c r="D86" s="196"/>
      <c r="E86" s="196"/>
      <c r="F86" s="231"/>
      <c r="G86" s="231"/>
      <c r="H86" s="196"/>
      <c r="I86" s="196"/>
      <c r="J86" s="196"/>
      <c r="K86" s="196"/>
      <c r="L86" s="196"/>
      <c r="M86" s="196"/>
      <c r="N86" s="228"/>
      <c r="O86" s="228"/>
      <c r="P86" s="228"/>
      <c r="Q86" s="228"/>
      <c r="R86" s="228"/>
      <c r="S86" s="228"/>
      <c r="T86" s="228"/>
      <c r="U86" s="228"/>
      <c r="V86" s="228"/>
      <c r="W86" s="228"/>
      <c r="X86" s="198"/>
      <c r="Y86" s="199"/>
      <c r="Z86" s="174"/>
      <c r="AA86" s="153"/>
    </row>
    <row r="87" spans="1:27" ht="15">
      <c r="A87" s="200"/>
      <c r="B87" s="227" t="s">
        <v>58</v>
      </c>
      <c r="C87" s="161">
        <v>6125.1059999999998</v>
      </c>
      <c r="D87" s="233"/>
      <c r="E87" s="196">
        <v>6079.7539999999999</v>
      </c>
      <c r="F87" s="196"/>
      <c r="G87" s="196">
        <v>5929.7539999999999</v>
      </c>
      <c r="H87" s="196"/>
      <c r="I87" s="196">
        <v>36428.678999999996</v>
      </c>
      <c r="J87" s="196"/>
      <c r="K87" s="196">
        <v>81578.679000000004</v>
      </c>
      <c r="L87" s="196"/>
      <c r="M87" s="196">
        <v>82147.463000000003</v>
      </c>
      <c r="N87" s="196"/>
      <c r="O87" s="204">
        <v>23654.5386</v>
      </c>
      <c r="P87" s="204"/>
      <c r="Q87" s="204">
        <v>24325.847180000001</v>
      </c>
      <c r="R87" s="204">
        <v>1568</v>
      </c>
      <c r="S87" s="204"/>
      <c r="T87" s="204">
        <v>8968.5820000000003</v>
      </c>
      <c r="U87" s="204"/>
      <c r="V87" s="229">
        <v>8531</v>
      </c>
      <c r="W87" s="229"/>
      <c r="X87" s="198"/>
      <c r="Y87" s="199"/>
      <c r="Z87" s="174"/>
      <c r="AA87" s="153"/>
    </row>
    <row r="88" spans="1:27" ht="15">
      <c r="A88" s="200"/>
      <c r="B88" s="227" t="s">
        <v>25</v>
      </c>
      <c r="C88" s="237"/>
      <c r="D88" s="238">
        <v>-45.351999999999997</v>
      </c>
      <c r="E88" s="236"/>
      <c r="F88" s="239">
        <v>-150</v>
      </c>
      <c r="G88" s="236"/>
      <c r="H88" s="239">
        <v>30498.924999999999</v>
      </c>
      <c r="I88" s="236"/>
      <c r="J88" s="239">
        <v>45150</v>
      </c>
      <c r="K88" s="240"/>
      <c r="L88" s="239">
        <v>568.78399999999999</v>
      </c>
      <c r="M88" s="240"/>
      <c r="N88" s="241">
        <v>-58492.924400000004</v>
      </c>
      <c r="O88" s="240"/>
      <c r="P88" s="204">
        <v>671.30858000000001</v>
      </c>
      <c r="Q88" s="204"/>
      <c r="R88" s="204"/>
      <c r="S88" s="204">
        <v>25893.847180000001</v>
      </c>
      <c r="T88" s="204"/>
      <c r="U88" s="204">
        <v>34862.429179999999</v>
      </c>
      <c r="V88" s="229"/>
      <c r="W88" s="229">
        <v>43393.429179999999</v>
      </c>
      <c r="X88" s="242"/>
      <c r="Y88" s="243"/>
      <c r="Z88" s="244"/>
      <c r="AA88" s="154"/>
    </row>
    <row r="89" spans="1:27" ht="15">
      <c r="A89" s="245"/>
      <c r="B89" s="246"/>
      <c r="C89" s="246"/>
      <c r="D89" s="247"/>
      <c r="E89" s="247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246"/>
      <c r="AA89" s="153"/>
    </row>
    <row r="90" spans="1:27" ht="15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153"/>
    </row>
    <row r="91" spans="1:27" ht="15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153"/>
    </row>
    <row r="92" spans="1:27" ht="15">
      <c r="A92" s="71"/>
      <c r="B92" s="248" t="s">
        <v>71</v>
      </c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248" t="s">
        <v>62</v>
      </c>
      <c r="AA92" s="153"/>
    </row>
    <row r="93" spans="1:27" ht="15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153"/>
    </row>
  </sheetData>
  <mergeCells count="7">
    <mergeCell ref="B2:AA2"/>
    <mergeCell ref="A3:AA3"/>
    <mergeCell ref="A5:A7"/>
    <mergeCell ref="B5:B7"/>
    <mergeCell ref="X5:X7"/>
    <mergeCell ref="Y5:Y7"/>
    <mergeCell ref="Z5:Z7"/>
  </mergeCells>
  <pageMargins left="0.7" right="0.7" top="0.75" bottom="0.75" header="0.3" footer="0.3"/>
  <pageSetup paperSize="9" scale="41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5"/>
  <sheetViews>
    <sheetView workbookViewId="0">
      <selection sqref="A1:AC97"/>
    </sheetView>
  </sheetViews>
  <sheetFormatPr defaultRowHeight="12.75"/>
  <cols>
    <col min="1" max="1" width="7" customWidth="1"/>
    <col min="2" max="2" width="55.42578125" customWidth="1"/>
    <col min="3" max="3" width="9.7109375" customWidth="1"/>
    <col min="4" max="4" width="10.28515625" customWidth="1"/>
    <col min="5" max="5" width="9.5703125" customWidth="1"/>
    <col min="6" max="6" width="9.85546875" customWidth="1"/>
    <col min="7" max="7" width="9.7109375" customWidth="1"/>
    <col min="8" max="8" width="10.5703125" customWidth="1"/>
    <col min="9" max="9" width="9.85546875" customWidth="1"/>
    <col min="10" max="10" width="10.7109375" customWidth="1"/>
    <col min="11" max="11" width="10.42578125" customWidth="1"/>
    <col min="12" max="12" width="10.28515625" customWidth="1"/>
    <col min="13" max="13" width="10.42578125" customWidth="1"/>
    <col min="14" max="14" width="12.140625" customWidth="1"/>
    <col min="15" max="15" width="11.85546875" customWidth="1"/>
    <col min="16" max="16" width="10.85546875" customWidth="1"/>
    <col min="17" max="17" width="12.28515625" customWidth="1"/>
    <col min="18" max="18" width="11.85546875" customWidth="1"/>
    <col min="19" max="19" width="12.140625" customWidth="1"/>
    <col min="20" max="20" width="11.42578125" customWidth="1"/>
    <col min="21" max="21" width="12.42578125" customWidth="1"/>
    <col min="22" max="22" width="11.42578125" customWidth="1"/>
    <col min="23" max="23" width="12.140625" customWidth="1"/>
    <col min="24" max="25" width="12.140625" style="269" customWidth="1"/>
    <col min="26" max="26" width="10.42578125" customWidth="1"/>
    <col min="27" max="27" width="10.140625" customWidth="1"/>
    <col min="28" max="28" width="26.5703125" customWidth="1"/>
    <col min="29" max="29" width="14.42578125" customWidth="1"/>
  </cols>
  <sheetData>
    <row r="1" spans="1:29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0" t="s">
        <v>205</v>
      </c>
      <c r="AC1" s="20"/>
    </row>
    <row r="2" spans="1:29" ht="15.75">
      <c r="A2" s="1"/>
      <c r="B2" s="303" t="s">
        <v>0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</row>
    <row r="3" spans="1:29" ht="15.75">
      <c r="A3" s="303" t="s">
        <v>59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</row>
    <row r="4" spans="1:29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>
      <c r="A5" s="316" t="s">
        <v>1</v>
      </c>
      <c r="B5" s="317" t="s">
        <v>2</v>
      </c>
      <c r="C5" s="267" t="s">
        <v>18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70"/>
      <c r="Y5" s="270"/>
      <c r="Z5" s="317" t="s">
        <v>3</v>
      </c>
      <c r="AA5" s="317" t="s">
        <v>4</v>
      </c>
      <c r="AB5" s="320" t="s">
        <v>5</v>
      </c>
      <c r="AC5" s="266"/>
    </row>
    <row r="6" spans="1:29">
      <c r="A6" s="306"/>
      <c r="B6" s="309"/>
      <c r="C6" s="4" t="s">
        <v>19</v>
      </c>
      <c r="D6" s="251">
        <v>44943</v>
      </c>
      <c r="E6" s="252" t="s">
        <v>64</v>
      </c>
      <c r="F6" s="251">
        <v>44946</v>
      </c>
      <c r="G6" s="252" t="s">
        <v>64</v>
      </c>
      <c r="H6" s="251">
        <v>44967</v>
      </c>
      <c r="I6" s="252" t="s">
        <v>64</v>
      </c>
      <c r="J6" s="251">
        <v>44986</v>
      </c>
      <c r="K6" s="252" t="s">
        <v>64</v>
      </c>
      <c r="L6" s="251">
        <v>45000</v>
      </c>
      <c r="M6" s="252" t="s">
        <v>64</v>
      </c>
      <c r="N6" s="251">
        <v>45013</v>
      </c>
      <c r="O6" s="252" t="s">
        <v>64</v>
      </c>
      <c r="P6" s="251">
        <v>45028</v>
      </c>
      <c r="Q6" s="252" t="s">
        <v>64</v>
      </c>
      <c r="R6" s="251">
        <v>45063</v>
      </c>
      <c r="S6" s="252" t="s">
        <v>64</v>
      </c>
      <c r="T6" s="251">
        <v>45084</v>
      </c>
      <c r="U6" s="252" t="s">
        <v>64</v>
      </c>
      <c r="V6" s="251">
        <v>45112</v>
      </c>
      <c r="W6" s="252" t="s">
        <v>64</v>
      </c>
      <c r="X6" s="251">
        <v>45147</v>
      </c>
      <c r="Y6" s="252" t="s">
        <v>64</v>
      </c>
      <c r="Z6" s="318"/>
      <c r="AA6" s="318"/>
      <c r="AB6" s="321"/>
      <c r="AC6" s="266"/>
    </row>
    <row r="7" spans="1:29">
      <c r="A7" s="307"/>
      <c r="B7" s="310"/>
      <c r="C7" s="5" t="s">
        <v>20</v>
      </c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319"/>
      <c r="AA7" s="319"/>
      <c r="AB7" s="322"/>
      <c r="AC7" s="266"/>
    </row>
    <row r="8" spans="1:29">
      <c r="A8" s="156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57">
        <v>21</v>
      </c>
      <c r="V8" s="157">
        <v>22</v>
      </c>
      <c r="W8" s="157">
        <v>23</v>
      </c>
      <c r="X8" s="157">
        <v>24</v>
      </c>
      <c r="Y8" s="157">
        <v>25</v>
      </c>
      <c r="Z8" s="157">
        <v>26</v>
      </c>
      <c r="AA8" s="157">
        <v>27</v>
      </c>
      <c r="AB8" s="158">
        <v>28</v>
      </c>
      <c r="AC8" s="266"/>
    </row>
    <row r="9" spans="1:29" ht="25.5">
      <c r="A9" s="159">
        <v>1</v>
      </c>
      <c r="B9" s="160" t="s">
        <v>6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0"/>
      <c r="AA9" s="160"/>
      <c r="AB9" s="160"/>
      <c r="AC9" s="153"/>
    </row>
    <row r="10" spans="1:29" ht="25.5">
      <c r="A10" s="162" t="s">
        <v>7</v>
      </c>
      <c r="B10" s="163" t="s">
        <v>8</v>
      </c>
      <c r="C10" s="164">
        <v>25</v>
      </c>
      <c r="D10" s="164">
        <v>0</v>
      </c>
      <c r="E10" s="164">
        <v>25</v>
      </c>
      <c r="F10" s="164">
        <v>0</v>
      </c>
      <c r="G10" s="164">
        <v>25</v>
      </c>
      <c r="H10" s="165">
        <v>2815.5</v>
      </c>
      <c r="I10" s="165">
        <v>2840.5</v>
      </c>
      <c r="J10" s="166">
        <v>0</v>
      </c>
      <c r="K10" s="167">
        <v>2840.5</v>
      </c>
      <c r="L10" s="165">
        <v>160</v>
      </c>
      <c r="M10" s="165">
        <v>3000.5</v>
      </c>
      <c r="N10" s="166">
        <v>0</v>
      </c>
      <c r="O10" s="167">
        <v>3000.5</v>
      </c>
      <c r="P10" s="166">
        <v>0</v>
      </c>
      <c r="Q10" s="167">
        <v>3000.5</v>
      </c>
      <c r="R10" s="166">
        <v>0</v>
      </c>
      <c r="S10" s="167">
        <v>3000.5</v>
      </c>
      <c r="T10" s="167">
        <v>0</v>
      </c>
      <c r="U10" s="167">
        <v>3000.5</v>
      </c>
      <c r="V10" s="167">
        <v>0</v>
      </c>
      <c r="W10" s="167">
        <v>3000.5</v>
      </c>
      <c r="X10" s="167">
        <v>0</v>
      </c>
      <c r="Y10" s="167">
        <v>3000.5</v>
      </c>
      <c r="Z10" s="268" t="s">
        <v>10</v>
      </c>
      <c r="AA10" s="169">
        <v>45282</v>
      </c>
      <c r="AB10" s="170" t="s">
        <v>54</v>
      </c>
      <c r="AC10" s="153"/>
    </row>
    <row r="11" spans="1:29" ht="25.5">
      <c r="A11" s="171" t="s">
        <v>9</v>
      </c>
      <c r="B11" s="186" t="s">
        <v>11</v>
      </c>
      <c r="C11" s="173">
        <v>25</v>
      </c>
      <c r="D11" s="173">
        <v>0</v>
      </c>
      <c r="E11" s="173">
        <v>25</v>
      </c>
      <c r="F11" s="173">
        <v>0</v>
      </c>
      <c r="G11" s="173">
        <v>25</v>
      </c>
      <c r="H11" s="173">
        <v>0</v>
      </c>
      <c r="I11" s="173">
        <v>25</v>
      </c>
      <c r="J11" s="166">
        <v>0</v>
      </c>
      <c r="K11" s="173">
        <v>25</v>
      </c>
      <c r="L11" s="165">
        <v>160</v>
      </c>
      <c r="M11" s="165">
        <v>185</v>
      </c>
      <c r="N11" s="166">
        <v>0</v>
      </c>
      <c r="O11" s="166">
        <v>185</v>
      </c>
      <c r="P11" s="166">
        <v>0</v>
      </c>
      <c r="Q11" s="166">
        <v>185</v>
      </c>
      <c r="R11" s="166">
        <v>0</v>
      </c>
      <c r="S11" s="166">
        <v>185</v>
      </c>
      <c r="T11" s="166">
        <v>0</v>
      </c>
      <c r="U11" s="166">
        <v>185</v>
      </c>
      <c r="V11" s="166">
        <v>0</v>
      </c>
      <c r="W11" s="166">
        <v>185</v>
      </c>
      <c r="X11" s="278">
        <v>-5</v>
      </c>
      <c r="Y11" s="278">
        <v>180</v>
      </c>
      <c r="Z11" s="174" t="s">
        <v>10</v>
      </c>
      <c r="AA11" s="175">
        <v>45282</v>
      </c>
      <c r="AB11" s="176" t="s">
        <v>54</v>
      </c>
      <c r="AC11" s="153"/>
    </row>
    <row r="12" spans="1:29" ht="25.5">
      <c r="A12" s="177" t="s">
        <v>72</v>
      </c>
      <c r="B12" s="178" t="s">
        <v>73</v>
      </c>
      <c r="C12" s="173"/>
      <c r="D12" s="173"/>
      <c r="E12" s="173"/>
      <c r="F12" s="173"/>
      <c r="G12" s="173"/>
      <c r="H12" s="165">
        <v>2815.5</v>
      </c>
      <c r="I12" s="165">
        <v>2815.5</v>
      </c>
      <c r="J12" s="166">
        <v>0</v>
      </c>
      <c r="K12" s="166">
        <v>2815.5</v>
      </c>
      <c r="L12" s="166">
        <v>0</v>
      </c>
      <c r="M12" s="166">
        <v>2815.5</v>
      </c>
      <c r="N12" s="166">
        <v>0</v>
      </c>
      <c r="O12" s="166">
        <v>2815.5</v>
      </c>
      <c r="P12" s="166">
        <v>0</v>
      </c>
      <c r="Q12" s="166">
        <v>2815.5</v>
      </c>
      <c r="R12" s="166">
        <v>0</v>
      </c>
      <c r="S12" s="166">
        <v>2815.5</v>
      </c>
      <c r="T12" s="166">
        <v>0</v>
      </c>
      <c r="U12" s="166">
        <v>2815.5</v>
      </c>
      <c r="V12" s="166">
        <v>0</v>
      </c>
      <c r="W12" s="166">
        <v>2815.5</v>
      </c>
      <c r="X12" s="166">
        <v>0</v>
      </c>
      <c r="Y12" s="166">
        <v>2815.5</v>
      </c>
      <c r="Z12" s="174" t="s">
        <v>10</v>
      </c>
      <c r="AA12" s="175">
        <v>45282</v>
      </c>
      <c r="AB12" s="176" t="s">
        <v>54</v>
      </c>
      <c r="AC12" s="153"/>
    </row>
    <row r="13" spans="1:29" s="274" customFormat="1" ht="42.75" customHeight="1">
      <c r="A13" s="177" t="s">
        <v>202</v>
      </c>
      <c r="B13" s="186" t="s">
        <v>204</v>
      </c>
      <c r="C13" s="173"/>
      <c r="D13" s="173"/>
      <c r="E13" s="173"/>
      <c r="F13" s="173"/>
      <c r="G13" s="173"/>
      <c r="H13" s="165"/>
      <c r="I13" s="165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278">
        <v>1400</v>
      </c>
      <c r="Y13" s="278">
        <v>1400</v>
      </c>
      <c r="Z13" s="174" t="s">
        <v>10</v>
      </c>
      <c r="AA13" s="175">
        <v>45282</v>
      </c>
      <c r="AB13" s="176" t="s">
        <v>54</v>
      </c>
      <c r="AC13" s="153"/>
    </row>
    <row r="14" spans="1:29" ht="36" customHeight="1">
      <c r="A14" s="162" t="s">
        <v>28</v>
      </c>
      <c r="B14" s="179" t="s">
        <v>29</v>
      </c>
      <c r="C14" s="180">
        <f>SUM(C15:C18)</f>
        <v>608</v>
      </c>
      <c r="D14" s="180">
        <v>0</v>
      </c>
      <c r="E14" s="180">
        <v>608</v>
      </c>
      <c r="F14" s="180">
        <v>0</v>
      </c>
      <c r="G14" s="180">
        <v>608</v>
      </c>
      <c r="H14" s="181">
        <v>2815.5</v>
      </c>
      <c r="I14" s="181">
        <f>SUM(I15:I19)</f>
        <v>3423.5</v>
      </c>
      <c r="J14" s="182">
        <v>0</v>
      </c>
      <c r="K14" s="183">
        <v>3423.5</v>
      </c>
      <c r="L14" s="183">
        <v>0</v>
      </c>
      <c r="M14" s="183">
        <v>3423.5</v>
      </c>
      <c r="N14" s="183">
        <v>0</v>
      </c>
      <c r="O14" s="183">
        <v>3423.5</v>
      </c>
      <c r="P14" s="183">
        <v>-608</v>
      </c>
      <c r="Q14" s="181">
        <v>2815.5</v>
      </c>
      <c r="R14" s="182">
        <v>0</v>
      </c>
      <c r="S14" s="183">
        <v>2815.5</v>
      </c>
      <c r="T14" s="183">
        <v>0</v>
      </c>
      <c r="U14" s="183">
        <v>2815.5</v>
      </c>
      <c r="V14" s="182">
        <v>0</v>
      </c>
      <c r="W14" s="183">
        <v>2815.5</v>
      </c>
      <c r="X14" s="183">
        <v>0</v>
      </c>
      <c r="Y14" s="183">
        <v>2815.5</v>
      </c>
      <c r="Z14" s="174" t="s">
        <v>10</v>
      </c>
      <c r="AA14" s="175">
        <v>45282</v>
      </c>
      <c r="AB14" s="176" t="s">
        <v>56</v>
      </c>
      <c r="AC14" s="153"/>
    </row>
    <row r="15" spans="1:29" ht="25.5">
      <c r="A15" s="171" t="s">
        <v>30</v>
      </c>
      <c r="B15" s="178" t="s">
        <v>48</v>
      </c>
      <c r="C15" s="184">
        <v>35</v>
      </c>
      <c r="D15" s="184">
        <v>0</v>
      </c>
      <c r="E15" s="184">
        <v>35</v>
      </c>
      <c r="F15" s="184">
        <v>0</v>
      </c>
      <c r="G15" s="184">
        <v>35</v>
      </c>
      <c r="H15" s="184">
        <v>0</v>
      </c>
      <c r="I15" s="184">
        <v>35</v>
      </c>
      <c r="J15" s="182">
        <v>0</v>
      </c>
      <c r="K15" s="184">
        <v>35</v>
      </c>
      <c r="L15" s="184">
        <v>0</v>
      </c>
      <c r="M15" s="184">
        <v>35</v>
      </c>
      <c r="N15" s="184">
        <v>0</v>
      </c>
      <c r="O15" s="184">
        <v>35</v>
      </c>
      <c r="P15" s="181">
        <v>-35</v>
      </c>
      <c r="Q15" s="181">
        <v>0</v>
      </c>
      <c r="R15" s="182">
        <v>0</v>
      </c>
      <c r="S15" s="182">
        <v>0</v>
      </c>
      <c r="T15" s="182">
        <v>0</v>
      </c>
      <c r="U15" s="182">
        <v>0</v>
      </c>
      <c r="V15" s="182">
        <v>0</v>
      </c>
      <c r="W15" s="182">
        <v>0</v>
      </c>
      <c r="X15" s="182">
        <v>0</v>
      </c>
      <c r="Y15" s="182">
        <v>0</v>
      </c>
      <c r="Z15" s="174" t="s">
        <v>10</v>
      </c>
      <c r="AA15" s="175">
        <v>45282</v>
      </c>
      <c r="AB15" s="176" t="s">
        <v>56</v>
      </c>
      <c r="AC15" s="153"/>
    </row>
    <row r="16" spans="1:29" ht="25.5">
      <c r="A16" s="171" t="s">
        <v>31</v>
      </c>
      <c r="B16" s="178" t="s">
        <v>60</v>
      </c>
      <c r="C16" s="184">
        <v>35</v>
      </c>
      <c r="D16" s="184">
        <v>0</v>
      </c>
      <c r="E16" s="184">
        <v>35</v>
      </c>
      <c r="F16" s="184">
        <v>0</v>
      </c>
      <c r="G16" s="184">
        <v>35</v>
      </c>
      <c r="H16" s="184">
        <v>0</v>
      </c>
      <c r="I16" s="184">
        <v>35</v>
      </c>
      <c r="J16" s="182">
        <v>0</v>
      </c>
      <c r="K16" s="184">
        <v>35</v>
      </c>
      <c r="L16" s="184">
        <v>0</v>
      </c>
      <c r="M16" s="184">
        <v>35</v>
      </c>
      <c r="N16" s="184">
        <v>0</v>
      </c>
      <c r="O16" s="184">
        <v>35</v>
      </c>
      <c r="P16" s="181">
        <v>-35</v>
      </c>
      <c r="Q16" s="181">
        <v>0</v>
      </c>
      <c r="R16" s="182">
        <v>0</v>
      </c>
      <c r="S16" s="182">
        <v>0</v>
      </c>
      <c r="T16" s="182">
        <v>0</v>
      </c>
      <c r="U16" s="182">
        <v>0</v>
      </c>
      <c r="V16" s="182">
        <v>0</v>
      </c>
      <c r="W16" s="182">
        <v>0</v>
      </c>
      <c r="X16" s="182">
        <v>0</v>
      </c>
      <c r="Y16" s="182">
        <v>0</v>
      </c>
      <c r="Z16" s="174" t="s">
        <v>10</v>
      </c>
      <c r="AA16" s="175">
        <v>45282</v>
      </c>
      <c r="AB16" s="176" t="s">
        <v>56</v>
      </c>
      <c r="AC16" s="153"/>
    </row>
    <row r="17" spans="1:29" ht="25.5">
      <c r="A17" s="171" t="s">
        <v>33</v>
      </c>
      <c r="B17" s="178" t="s">
        <v>35</v>
      </c>
      <c r="C17" s="184">
        <v>210</v>
      </c>
      <c r="D17" s="184">
        <v>0</v>
      </c>
      <c r="E17" s="184">
        <v>210</v>
      </c>
      <c r="F17" s="184">
        <v>0</v>
      </c>
      <c r="G17" s="184">
        <v>210</v>
      </c>
      <c r="H17" s="184">
        <v>0</v>
      </c>
      <c r="I17" s="184">
        <v>210</v>
      </c>
      <c r="J17" s="182">
        <v>0</v>
      </c>
      <c r="K17" s="184">
        <v>210</v>
      </c>
      <c r="L17" s="184">
        <v>0</v>
      </c>
      <c r="M17" s="184">
        <v>210</v>
      </c>
      <c r="N17" s="184">
        <v>0</v>
      </c>
      <c r="O17" s="184">
        <v>210</v>
      </c>
      <c r="P17" s="181">
        <v>-210</v>
      </c>
      <c r="Q17" s="181">
        <v>0</v>
      </c>
      <c r="R17" s="182">
        <v>0</v>
      </c>
      <c r="S17" s="182">
        <v>0</v>
      </c>
      <c r="T17" s="182">
        <v>0</v>
      </c>
      <c r="U17" s="182">
        <v>0</v>
      </c>
      <c r="V17" s="182">
        <v>0</v>
      </c>
      <c r="W17" s="182">
        <v>0</v>
      </c>
      <c r="X17" s="182">
        <v>0</v>
      </c>
      <c r="Y17" s="182">
        <v>0</v>
      </c>
      <c r="Z17" s="174" t="s">
        <v>10</v>
      </c>
      <c r="AA17" s="175">
        <v>45282</v>
      </c>
      <c r="AB17" s="176" t="s">
        <v>56</v>
      </c>
      <c r="AC17" s="153"/>
    </row>
    <row r="18" spans="1:29" ht="25.5">
      <c r="A18" s="171" t="s">
        <v>34</v>
      </c>
      <c r="B18" s="178" t="s">
        <v>36</v>
      </c>
      <c r="C18" s="184">
        <v>328</v>
      </c>
      <c r="D18" s="184">
        <v>0</v>
      </c>
      <c r="E18" s="184">
        <v>328</v>
      </c>
      <c r="F18" s="184">
        <v>0</v>
      </c>
      <c r="G18" s="184">
        <v>328</v>
      </c>
      <c r="H18" s="184">
        <v>0</v>
      </c>
      <c r="I18" s="184">
        <v>328</v>
      </c>
      <c r="J18" s="182">
        <v>0</v>
      </c>
      <c r="K18" s="184">
        <v>328</v>
      </c>
      <c r="L18" s="184">
        <v>0</v>
      </c>
      <c r="M18" s="184">
        <v>328</v>
      </c>
      <c r="N18" s="184">
        <v>0</v>
      </c>
      <c r="O18" s="184">
        <v>328</v>
      </c>
      <c r="P18" s="181">
        <v>-328</v>
      </c>
      <c r="Q18" s="181">
        <v>0</v>
      </c>
      <c r="R18" s="182">
        <v>0</v>
      </c>
      <c r="S18" s="182">
        <v>0</v>
      </c>
      <c r="T18" s="182">
        <v>0</v>
      </c>
      <c r="U18" s="182">
        <v>0</v>
      </c>
      <c r="V18" s="182">
        <v>0</v>
      </c>
      <c r="W18" s="182">
        <v>0</v>
      </c>
      <c r="X18" s="182">
        <v>0</v>
      </c>
      <c r="Y18" s="182">
        <v>0</v>
      </c>
      <c r="Z18" s="174" t="s">
        <v>10</v>
      </c>
      <c r="AA18" s="175">
        <v>45282</v>
      </c>
      <c r="AB18" s="176" t="s">
        <v>56</v>
      </c>
      <c r="AC18" s="153"/>
    </row>
    <row r="19" spans="1:29" ht="25.5">
      <c r="A19" s="177" t="s">
        <v>100</v>
      </c>
      <c r="B19" s="186" t="s">
        <v>101</v>
      </c>
      <c r="C19" s="182"/>
      <c r="D19" s="182"/>
      <c r="E19" s="182"/>
      <c r="F19" s="182"/>
      <c r="G19" s="182"/>
      <c r="H19" s="181">
        <v>2815.5</v>
      </c>
      <c r="I19" s="181">
        <v>2815.5</v>
      </c>
      <c r="J19" s="182">
        <v>0</v>
      </c>
      <c r="K19" s="182">
        <v>2815.5</v>
      </c>
      <c r="L19" s="182">
        <v>0</v>
      </c>
      <c r="M19" s="182">
        <v>2815.5</v>
      </c>
      <c r="N19" s="182">
        <v>0</v>
      </c>
      <c r="O19" s="182">
        <v>2815.5</v>
      </c>
      <c r="P19" s="182">
        <v>0</v>
      </c>
      <c r="Q19" s="182">
        <v>2815.5</v>
      </c>
      <c r="R19" s="182">
        <v>0</v>
      </c>
      <c r="S19" s="182">
        <v>2815.5</v>
      </c>
      <c r="T19" s="182">
        <v>0</v>
      </c>
      <c r="U19" s="182">
        <v>2815.5</v>
      </c>
      <c r="V19" s="182">
        <v>0</v>
      </c>
      <c r="W19" s="182">
        <v>2815.5</v>
      </c>
      <c r="X19" s="187">
        <v>-20</v>
      </c>
      <c r="Y19" s="187">
        <v>2795.5</v>
      </c>
      <c r="Z19" s="174" t="s">
        <v>10</v>
      </c>
      <c r="AA19" s="175">
        <v>45282</v>
      </c>
      <c r="AB19" s="176" t="s">
        <v>56</v>
      </c>
      <c r="AC19" s="153"/>
    </row>
    <row r="20" spans="1:29" ht="25.5">
      <c r="A20" s="171" t="s">
        <v>37</v>
      </c>
      <c r="B20" s="185" t="s">
        <v>38</v>
      </c>
      <c r="C20" s="180">
        <v>2000</v>
      </c>
      <c r="D20" s="180">
        <v>0</v>
      </c>
      <c r="E20" s="180">
        <v>2000</v>
      </c>
      <c r="F20" s="180">
        <v>0</v>
      </c>
      <c r="G20" s="180">
        <v>2000</v>
      </c>
      <c r="H20" s="180">
        <v>0</v>
      </c>
      <c r="I20" s="180">
        <v>2000</v>
      </c>
      <c r="J20" s="182">
        <v>0</v>
      </c>
      <c r="K20" s="180">
        <v>2000</v>
      </c>
      <c r="L20" s="180">
        <v>0</v>
      </c>
      <c r="M20" s="180">
        <v>2000</v>
      </c>
      <c r="N20" s="180">
        <v>0</v>
      </c>
      <c r="O20" s="180">
        <v>2000</v>
      </c>
      <c r="P20" s="181">
        <v>-2000</v>
      </c>
      <c r="Q20" s="181">
        <v>800</v>
      </c>
      <c r="R20" s="181">
        <v>-17</v>
      </c>
      <c r="S20" s="183">
        <v>783</v>
      </c>
      <c r="T20" s="181">
        <v>-131.41800000000001</v>
      </c>
      <c r="U20" s="181">
        <v>651.58199999999999</v>
      </c>
      <c r="V20" s="182">
        <v>0</v>
      </c>
      <c r="W20" s="261">
        <v>651.58199999999999</v>
      </c>
      <c r="X20" s="261">
        <v>0</v>
      </c>
      <c r="Y20" s="261">
        <v>651.58199999999999</v>
      </c>
      <c r="Z20" s="174" t="s">
        <v>10</v>
      </c>
      <c r="AA20" s="175">
        <v>45282</v>
      </c>
      <c r="AB20" s="176" t="s">
        <v>55</v>
      </c>
      <c r="AC20" s="153"/>
    </row>
    <row r="21" spans="1:29" ht="25.5">
      <c r="A21" s="171" t="s">
        <v>39</v>
      </c>
      <c r="B21" s="178" t="s">
        <v>40</v>
      </c>
      <c r="C21" s="184">
        <v>2000</v>
      </c>
      <c r="D21" s="184">
        <v>0</v>
      </c>
      <c r="E21" s="184">
        <v>2000</v>
      </c>
      <c r="F21" s="184">
        <v>0</v>
      </c>
      <c r="G21" s="184">
        <v>2000</v>
      </c>
      <c r="H21" s="184">
        <v>0</v>
      </c>
      <c r="I21" s="184">
        <v>2000</v>
      </c>
      <c r="J21" s="182">
        <v>0</v>
      </c>
      <c r="K21" s="184">
        <v>2000</v>
      </c>
      <c r="L21" s="184">
        <v>0</v>
      </c>
      <c r="M21" s="184">
        <v>2000</v>
      </c>
      <c r="N21" s="184">
        <v>0</v>
      </c>
      <c r="O21" s="184">
        <v>2000</v>
      </c>
      <c r="P21" s="181">
        <v>-2000</v>
      </c>
      <c r="Q21" s="181">
        <v>0</v>
      </c>
      <c r="R21" s="182">
        <v>0</v>
      </c>
      <c r="S21" s="182">
        <v>0</v>
      </c>
      <c r="T21" s="182">
        <v>0</v>
      </c>
      <c r="U21" s="182">
        <v>0</v>
      </c>
      <c r="V21" s="182">
        <v>0</v>
      </c>
      <c r="W21" s="182">
        <v>0</v>
      </c>
      <c r="X21" s="182">
        <v>0</v>
      </c>
      <c r="Y21" s="182">
        <v>0</v>
      </c>
      <c r="Z21" s="174" t="s">
        <v>10</v>
      </c>
      <c r="AA21" s="175">
        <v>45282</v>
      </c>
      <c r="AB21" s="176" t="s">
        <v>55</v>
      </c>
      <c r="AC21" s="153"/>
    </row>
    <row r="22" spans="1:29" ht="25.5">
      <c r="A22" s="171" t="s">
        <v>167</v>
      </c>
      <c r="B22" s="178" t="s">
        <v>168</v>
      </c>
      <c r="C22" s="184"/>
      <c r="D22" s="184"/>
      <c r="E22" s="184"/>
      <c r="F22" s="184"/>
      <c r="G22" s="184"/>
      <c r="H22" s="184"/>
      <c r="I22" s="184"/>
      <c r="J22" s="182"/>
      <c r="K22" s="184"/>
      <c r="L22" s="184"/>
      <c r="M22" s="184"/>
      <c r="N22" s="184"/>
      <c r="O22" s="184"/>
      <c r="P22" s="181">
        <v>800</v>
      </c>
      <c r="Q22" s="181">
        <v>800</v>
      </c>
      <c r="R22" s="181">
        <v>-17</v>
      </c>
      <c r="S22" s="181">
        <v>783</v>
      </c>
      <c r="T22" s="181">
        <v>-131.41800000000001</v>
      </c>
      <c r="U22" s="181">
        <v>651.58199999999999</v>
      </c>
      <c r="V22" s="182">
        <v>0</v>
      </c>
      <c r="W22" s="182">
        <v>651.58199999999999</v>
      </c>
      <c r="X22" s="182">
        <v>0</v>
      </c>
      <c r="Y22" s="182">
        <v>651.58199999999999</v>
      </c>
      <c r="Z22" s="174" t="s">
        <v>10</v>
      </c>
      <c r="AA22" s="175">
        <v>45282</v>
      </c>
      <c r="AB22" s="176" t="s">
        <v>55</v>
      </c>
      <c r="AC22" s="153"/>
    </row>
    <row r="23" spans="1:29" ht="15">
      <c r="A23" s="171"/>
      <c r="B23" s="185" t="s">
        <v>12</v>
      </c>
      <c r="C23" s="180">
        <v>2633</v>
      </c>
      <c r="D23" s="180"/>
      <c r="E23" s="180">
        <v>2633</v>
      </c>
      <c r="F23" s="180"/>
      <c r="G23" s="180">
        <v>2633</v>
      </c>
      <c r="H23" s="181"/>
      <c r="I23" s="181">
        <v>8264</v>
      </c>
      <c r="J23" s="187"/>
      <c r="K23" s="181">
        <v>8264</v>
      </c>
      <c r="L23" s="181"/>
      <c r="M23" s="181">
        <v>8424</v>
      </c>
      <c r="N23" s="187"/>
      <c r="O23" s="182">
        <v>8424</v>
      </c>
      <c r="P23" s="182"/>
      <c r="Q23" s="181">
        <v>6616</v>
      </c>
      <c r="R23" s="181"/>
      <c r="S23" s="181">
        <v>6599</v>
      </c>
      <c r="T23" s="181"/>
      <c r="U23" s="181">
        <v>6467.5820000000003</v>
      </c>
      <c r="V23" s="181"/>
      <c r="W23" s="183">
        <v>6467.5820000000003</v>
      </c>
      <c r="X23" s="187">
        <v>1375</v>
      </c>
      <c r="Y23" s="187">
        <v>7842.5820000000003</v>
      </c>
      <c r="Z23" s="174"/>
      <c r="AA23" s="175"/>
      <c r="AB23" s="176"/>
      <c r="AC23" s="153"/>
    </row>
    <row r="24" spans="1:29" ht="15">
      <c r="A24" s="162"/>
      <c r="B24" s="185" t="s">
        <v>21</v>
      </c>
      <c r="C24" s="188"/>
      <c r="D24" s="188"/>
      <c r="E24" s="188"/>
      <c r="F24" s="188"/>
      <c r="G24" s="188"/>
      <c r="H24" s="181">
        <v>5631</v>
      </c>
      <c r="I24" s="189"/>
      <c r="J24" s="190"/>
      <c r="K24" s="190"/>
      <c r="L24" s="181">
        <f>SUM(L11:L21)</f>
        <v>160</v>
      </c>
      <c r="M24" s="189"/>
      <c r="N24" s="190"/>
      <c r="O24" s="190"/>
      <c r="P24" s="181">
        <v>-1808</v>
      </c>
      <c r="Q24" s="189"/>
      <c r="R24" s="181">
        <v>-17</v>
      </c>
      <c r="S24" s="189"/>
      <c r="T24" s="189">
        <v>-131.41800000000001</v>
      </c>
      <c r="U24" s="189"/>
      <c r="V24" s="189"/>
      <c r="W24" s="189"/>
      <c r="X24" s="189"/>
      <c r="Y24" s="189"/>
      <c r="Z24" s="174"/>
      <c r="AA24" s="175"/>
      <c r="AB24" s="176"/>
      <c r="AC24" s="153"/>
    </row>
    <row r="25" spans="1:29" ht="15">
      <c r="A25" s="162" t="s">
        <v>13</v>
      </c>
      <c r="B25" s="191" t="s">
        <v>14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277"/>
      <c r="Y25" s="192"/>
      <c r="Z25" s="157"/>
      <c r="AA25" s="175"/>
      <c r="AB25" s="176"/>
      <c r="AC25" s="153"/>
    </row>
    <row r="26" spans="1:29" ht="38.25">
      <c r="A26" s="193" t="s">
        <v>41</v>
      </c>
      <c r="B26" s="194" t="s">
        <v>57</v>
      </c>
      <c r="C26" s="195">
        <v>500</v>
      </c>
      <c r="D26" s="196">
        <v>-45.351999999999997</v>
      </c>
      <c r="E26" s="196">
        <v>454.64800000000002</v>
      </c>
      <c r="F26" s="196">
        <v>-150</v>
      </c>
      <c r="G26" s="196">
        <v>304.64800000000002</v>
      </c>
      <c r="H26" s="196">
        <v>-300</v>
      </c>
      <c r="I26" s="196">
        <v>4.6479999999999997</v>
      </c>
      <c r="J26" s="197">
        <v>0</v>
      </c>
      <c r="K26" s="197">
        <v>4.6479999999999997</v>
      </c>
      <c r="L26" s="197">
        <v>0</v>
      </c>
      <c r="M26" s="197">
        <v>4.6479999999999997</v>
      </c>
      <c r="N26" s="197">
        <v>0</v>
      </c>
      <c r="O26" s="197">
        <v>4.6479999999999997</v>
      </c>
      <c r="P26" s="197">
        <v>0</v>
      </c>
      <c r="Q26" s="197">
        <v>4.6479999999999997</v>
      </c>
      <c r="R26" s="197">
        <v>0</v>
      </c>
      <c r="S26" s="197">
        <v>4.6479999999999997</v>
      </c>
      <c r="T26" s="197">
        <v>0</v>
      </c>
      <c r="U26" s="197">
        <v>4.6479999999999997</v>
      </c>
      <c r="V26" s="197">
        <v>0</v>
      </c>
      <c r="W26" s="197">
        <v>4.6479999999999997</v>
      </c>
      <c r="X26" s="197">
        <v>0</v>
      </c>
      <c r="Y26" s="197">
        <v>4.6479999999999997</v>
      </c>
      <c r="Z26" s="198" t="s">
        <v>10</v>
      </c>
      <c r="AA26" s="199">
        <v>45282</v>
      </c>
      <c r="AB26" s="176" t="s">
        <v>54</v>
      </c>
      <c r="AC26" s="153"/>
    </row>
    <row r="27" spans="1:29" ht="47.25" customHeight="1">
      <c r="A27" s="200" t="s">
        <v>42</v>
      </c>
      <c r="B27" s="260" t="s">
        <v>15</v>
      </c>
      <c r="C27" s="202">
        <v>1000</v>
      </c>
      <c r="D27" s="202">
        <v>0</v>
      </c>
      <c r="E27" s="202">
        <v>1000</v>
      </c>
      <c r="F27" s="202">
        <v>0</v>
      </c>
      <c r="G27" s="202">
        <v>1000</v>
      </c>
      <c r="H27" s="202">
        <v>0</v>
      </c>
      <c r="I27" s="202">
        <v>1000</v>
      </c>
      <c r="J27" s="202">
        <v>0</v>
      </c>
      <c r="K27" s="202">
        <v>1000</v>
      </c>
      <c r="L27" s="202">
        <v>0</v>
      </c>
      <c r="M27" s="202">
        <v>1000</v>
      </c>
      <c r="N27" s="202">
        <v>0</v>
      </c>
      <c r="O27" s="202">
        <v>1000</v>
      </c>
      <c r="P27" s="202">
        <v>0</v>
      </c>
      <c r="Q27" s="202">
        <v>1000</v>
      </c>
      <c r="R27" s="202">
        <v>0</v>
      </c>
      <c r="S27" s="202">
        <v>1000</v>
      </c>
      <c r="T27" s="202">
        <v>0</v>
      </c>
      <c r="U27" s="202">
        <v>1000</v>
      </c>
      <c r="V27" s="202">
        <v>0</v>
      </c>
      <c r="W27" s="202">
        <v>1000</v>
      </c>
      <c r="X27" s="275">
        <v>-1000</v>
      </c>
      <c r="Y27" s="275">
        <v>0</v>
      </c>
      <c r="Z27" s="198" t="s">
        <v>63</v>
      </c>
      <c r="AA27" s="199">
        <v>45282</v>
      </c>
      <c r="AB27" s="176" t="s">
        <v>54</v>
      </c>
      <c r="AC27" s="153"/>
    </row>
    <row r="28" spans="1:29" ht="63" customHeight="1">
      <c r="A28" s="200" t="s">
        <v>43</v>
      </c>
      <c r="B28" s="276" t="s">
        <v>22</v>
      </c>
      <c r="C28" s="195">
        <v>123.625</v>
      </c>
      <c r="D28" s="195">
        <v>0</v>
      </c>
      <c r="E28" s="195">
        <v>123.625</v>
      </c>
      <c r="F28" s="195">
        <v>0</v>
      </c>
      <c r="G28" s="195">
        <v>123.625</v>
      </c>
      <c r="H28" s="195">
        <v>0</v>
      </c>
      <c r="I28" s="195">
        <v>123.625</v>
      </c>
      <c r="J28" s="195">
        <v>0</v>
      </c>
      <c r="K28" s="195">
        <v>123.625</v>
      </c>
      <c r="L28" s="195">
        <v>0</v>
      </c>
      <c r="M28" s="195">
        <v>123.625</v>
      </c>
      <c r="N28" s="195">
        <v>0</v>
      </c>
      <c r="O28" s="195">
        <v>123.625</v>
      </c>
      <c r="P28" s="195">
        <v>0</v>
      </c>
      <c r="Q28" s="195">
        <v>123.625</v>
      </c>
      <c r="R28" s="195">
        <v>0</v>
      </c>
      <c r="S28" s="195">
        <v>123.625</v>
      </c>
      <c r="T28" s="195">
        <v>0</v>
      </c>
      <c r="U28" s="195">
        <v>123.625</v>
      </c>
      <c r="V28" s="195">
        <v>0</v>
      </c>
      <c r="W28" s="195">
        <v>123.625</v>
      </c>
      <c r="X28" s="228">
        <v>-123.625</v>
      </c>
      <c r="Y28" s="228">
        <v>0</v>
      </c>
      <c r="Z28" s="198" t="s">
        <v>10</v>
      </c>
      <c r="AA28" s="199">
        <v>45282</v>
      </c>
      <c r="AB28" s="176" t="s">
        <v>54</v>
      </c>
      <c r="AC28" s="153"/>
    </row>
    <row r="29" spans="1:29" ht="55.5" customHeight="1">
      <c r="A29" s="200" t="s">
        <v>44</v>
      </c>
      <c r="B29" s="276" t="s">
        <v>23</v>
      </c>
      <c r="C29" s="195">
        <v>542.18100000000004</v>
      </c>
      <c r="D29" s="195">
        <v>0</v>
      </c>
      <c r="E29" s="195">
        <v>542.18100000000004</v>
      </c>
      <c r="F29" s="195">
        <v>0</v>
      </c>
      <c r="G29" s="195">
        <v>542.18100000000004</v>
      </c>
      <c r="H29" s="195">
        <v>0</v>
      </c>
      <c r="I29" s="195">
        <v>542.18100000000004</v>
      </c>
      <c r="J29" s="195">
        <v>0</v>
      </c>
      <c r="K29" s="195">
        <v>542.18100000000004</v>
      </c>
      <c r="L29" s="195">
        <v>0</v>
      </c>
      <c r="M29" s="195">
        <v>542.18100000000004</v>
      </c>
      <c r="N29" s="195">
        <v>0</v>
      </c>
      <c r="O29" s="195">
        <v>542.18100000000004</v>
      </c>
      <c r="P29" s="195">
        <v>0</v>
      </c>
      <c r="Q29" s="195">
        <v>542.18100000000004</v>
      </c>
      <c r="R29" s="195">
        <v>0</v>
      </c>
      <c r="S29" s="195">
        <v>542.18100000000004</v>
      </c>
      <c r="T29" s="195">
        <v>0</v>
      </c>
      <c r="U29" s="195">
        <v>542.18100000000004</v>
      </c>
      <c r="V29" s="195">
        <v>0</v>
      </c>
      <c r="W29" s="195">
        <v>542.18100000000004</v>
      </c>
      <c r="X29" s="228">
        <v>-542.18100000000004</v>
      </c>
      <c r="Y29" s="228">
        <v>0</v>
      </c>
      <c r="Z29" s="198" t="s">
        <v>10</v>
      </c>
      <c r="AA29" s="199">
        <v>45282</v>
      </c>
      <c r="AB29" s="176" t="s">
        <v>54</v>
      </c>
      <c r="AC29" s="153"/>
    </row>
    <row r="30" spans="1:29" ht="49.5" customHeight="1">
      <c r="A30" s="200" t="s">
        <v>45</v>
      </c>
      <c r="B30" s="260" t="s">
        <v>24</v>
      </c>
      <c r="C30" s="202">
        <v>256.8</v>
      </c>
      <c r="D30" s="202">
        <v>0</v>
      </c>
      <c r="E30" s="202">
        <v>256.8</v>
      </c>
      <c r="F30" s="202">
        <v>0</v>
      </c>
      <c r="G30" s="202">
        <v>256.8</v>
      </c>
      <c r="H30" s="202">
        <v>0</v>
      </c>
      <c r="I30" s="202">
        <v>256.8</v>
      </c>
      <c r="J30" s="202">
        <v>0</v>
      </c>
      <c r="K30" s="202">
        <v>256.8</v>
      </c>
      <c r="L30" s="202">
        <v>0</v>
      </c>
      <c r="M30" s="202">
        <v>256.8</v>
      </c>
      <c r="N30" s="202">
        <v>0</v>
      </c>
      <c r="O30" s="202">
        <v>256.8</v>
      </c>
      <c r="P30" s="202">
        <v>0</v>
      </c>
      <c r="Q30" s="202">
        <v>256.8</v>
      </c>
      <c r="R30" s="202">
        <v>0</v>
      </c>
      <c r="S30" s="202">
        <v>256.8</v>
      </c>
      <c r="T30" s="202">
        <v>0</v>
      </c>
      <c r="U30" s="202">
        <v>256.8</v>
      </c>
      <c r="V30" s="202">
        <v>0</v>
      </c>
      <c r="W30" s="202">
        <v>256.8</v>
      </c>
      <c r="X30" s="275">
        <v>-256.8</v>
      </c>
      <c r="Y30" s="275">
        <v>0</v>
      </c>
      <c r="Z30" s="198" t="s">
        <v>10</v>
      </c>
      <c r="AA30" s="199">
        <v>45282</v>
      </c>
      <c r="AB30" s="176" t="s">
        <v>54</v>
      </c>
      <c r="AC30" s="153"/>
    </row>
    <row r="31" spans="1:29" ht="29.25" customHeight="1">
      <c r="A31" s="200" t="s">
        <v>46</v>
      </c>
      <c r="B31" s="260" t="s">
        <v>26</v>
      </c>
      <c r="C31" s="202">
        <v>269</v>
      </c>
      <c r="D31" s="202">
        <v>0</v>
      </c>
      <c r="E31" s="202">
        <v>269</v>
      </c>
      <c r="F31" s="202">
        <v>0</v>
      </c>
      <c r="G31" s="202">
        <v>269</v>
      </c>
      <c r="H31" s="202">
        <v>0</v>
      </c>
      <c r="I31" s="202">
        <v>269</v>
      </c>
      <c r="J31" s="202">
        <v>0</v>
      </c>
      <c r="K31" s="202">
        <v>269</v>
      </c>
      <c r="L31" s="202">
        <v>0</v>
      </c>
      <c r="M31" s="202">
        <v>269</v>
      </c>
      <c r="N31" s="202">
        <v>0</v>
      </c>
      <c r="O31" s="202">
        <v>269</v>
      </c>
      <c r="P31" s="202">
        <v>0</v>
      </c>
      <c r="Q31" s="202">
        <v>269</v>
      </c>
      <c r="R31" s="202">
        <v>0</v>
      </c>
      <c r="S31" s="202">
        <v>269</v>
      </c>
      <c r="T31" s="202">
        <v>0</v>
      </c>
      <c r="U31" s="202">
        <v>269</v>
      </c>
      <c r="V31" s="202">
        <v>0</v>
      </c>
      <c r="W31" s="202">
        <v>269</v>
      </c>
      <c r="X31" s="275">
        <v>-269</v>
      </c>
      <c r="Y31" s="275">
        <v>0</v>
      </c>
      <c r="Z31" s="198" t="s">
        <v>10</v>
      </c>
      <c r="AA31" s="199">
        <v>45282</v>
      </c>
      <c r="AB31" s="176" t="s">
        <v>54</v>
      </c>
      <c r="AC31" s="153"/>
    </row>
    <row r="32" spans="1:29" ht="36.75" customHeight="1">
      <c r="A32" s="200" t="s">
        <v>47</v>
      </c>
      <c r="B32" s="260" t="s">
        <v>27</v>
      </c>
      <c r="C32" s="202">
        <v>150.5</v>
      </c>
      <c r="D32" s="202">
        <v>0</v>
      </c>
      <c r="E32" s="202">
        <v>150.5</v>
      </c>
      <c r="F32" s="202">
        <v>0</v>
      </c>
      <c r="G32" s="202">
        <v>150.5</v>
      </c>
      <c r="H32" s="202">
        <v>0</v>
      </c>
      <c r="I32" s="202">
        <v>150.5</v>
      </c>
      <c r="J32" s="202">
        <v>0</v>
      </c>
      <c r="K32" s="202">
        <v>150.5</v>
      </c>
      <c r="L32" s="202">
        <v>0</v>
      </c>
      <c r="M32" s="202">
        <v>150.5</v>
      </c>
      <c r="N32" s="202">
        <v>0</v>
      </c>
      <c r="O32" s="202">
        <v>150.5</v>
      </c>
      <c r="P32" s="202">
        <v>0</v>
      </c>
      <c r="Q32" s="202">
        <v>150.5</v>
      </c>
      <c r="R32" s="202">
        <v>0</v>
      </c>
      <c r="S32" s="202">
        <v>150.5</v>
      </c>
      <c r="T32" s="202">
        <v>0</v>
      </c>
      <c r="U32" s="202">
        <v>150.5</v>
      </c>
      <c r="V32" s="202">
        <v>0</v>
      </c>
      <c r="W32" s="202">
        <v>150.5</v>
      </c>
      <c r="X32" s="275">
        <v>-102.694</v>
      </c>
      <c r="Y32" s="275">
        <v>47.805999999999997</v>
      </c>
      <c r="Z32" s="198" t="s">
        <v>10</v>
      </c>
      <c r="AA32" s="199">
        <v>45282</v>
      </c>
      <c r="AB32" s="176" t="s">
        <v>54</v>
      </c>
      <c r="AC32" s="153"/>
    </row>
    <row r="33" spans="1:29" ht="44.25" customHeight="1">
      <c r="A33" s="200" t="s">
        <v>51</v>
      </c>
      <c r="B33" s="194" t="s">
        <v>206</v>
      </c>
      <c r="C33" s="195">
        <v>350</v>
      </c>
      <c r="D33" s="195">
        <v>0</v>
      </c>
      <c r="E33" s="195">
        <v>350</v>
      </c>
      <c r="F33" s="195">
        <v>0</v>
      </c>
      <c r="G33" s="195">
        <v>350</v>
      </c>
      <c r="H33" s="195">
        <v>0</v>
      </c>
      <c r="I33" s="195">
        <v>350</v>
      </c>
      <c r="J33" s="195">
        <v>0</v>
      </c>
      <c r="K33" s="195">
        <v>350</v>
      </c>
      <c r="L33" s="195">
        <v>0</v>
      </c>
      <c r="M33" s="195">
        <v>350</v>
      </c>
      <c r="N33" s="195">
        <v>0</v>
      </c>
      <c r="O33" s="195">
        <v>350</v>
      </c>
      <c r="P33" s="204">
        <v>1079.3085799999999</v>
      </c>
      <c r="Q33" s="204">
        <v>1429.3085799999999</v>
      </c>
      <c r="R33" s="205">
        <v>0</v>
      </c>
      <c r="S33" s="205">
        <v>1429.3085799999999</v>
      </c>
      <c r="T33" s="205">
        <v>0</v>
      </c>
      <c r="U33" s="205">
        <v>1429.3085799999999</v>
      </c>
      <c r="V33" s="205">
        <v>0</v>
      </c>
      <c r="W33" s="205">
        <v>1429.3085799999999</v>
      </c>
      <c r="X33" s="205">
        <v>0</v>
      </c>
      <c r="Y33" s="205">
        <v>1429.3085799999999</v>
      </c>
      <c r="Z33" s="198" t="s">
        <v>10</v>
      </c>
      <c r="AA33" s="199">
        <v>45282</v>
      </c>
      <c r="AB33" s="176" t="s">
        <v>54</v>
      </c>
      <c r="AC33" s="153"/>
    </row>
    <row r="34" spans="1:29" ht="42" customHeight="1">
      <c r="A34" s="200" t="s">
        <v>52</v>
      </c>
      <c r="B34" s="201" t="s">
        <v>49</v>
      </c>
      <c r="C34" s="202">
        <v>300</v>
      </c>
      <c r="D34" s="202">
        <v>0</v>
      </c>
      <c r="E34" s="202">
        <v>300</v>
      </c>
      <c r="F34" s="202">
        <v>0</v>
      </c>
      <c r="G34" s="202">
        <v>300</v>
      </c>
      <c r="H34" s="202">
        <v>0</v>
      </c>
      <c r="I34" s="202">
        <v>300</v>
      </c>
      <c r="J34" s="202">
        <v>0</v>
      </c>
      <c r="K34" s="202">
        <v>300</v>
      </c>
      <c r="L34" s="202">
        <v>0</v>
      </c>
      <c r="M34" s="202">
        <v>300</v>
      </c>
      <c r="N34" s="202">
        <v>0</v>
      </c>
      <c r="O34" s="202">
        <v>300</v>
      </c>
      <c r="P34" s="202">
        <v>0</v>
      </c>
      <c r="Q34" s="202">
        <v>300</v>
      </c>
      <c r="R34" s="202">
        <v>0</v>
      </c>
      <c r="S34" s="202">
        <v>300</v>
      </c>
      <c r="T34" s="202">
        <v>0</v>
      </c>
      <c r="U34" s="202">
        <v>300</v>
      </c>
      <c r="V34" s="202">
        <v>0</v>
      </c>
      <c r="W34" s="202">
        <v>300</v>
      </c>
      <c r="X34" s="202">
        <v>0</v>
      </c>
      <c r="Y34" s="202">
        <v>300</v>
      </c>
      <c r="Z34" s="198" t="s">
        <v>10</v>
      </c>
      <c r="AA34" s="199">
        <v>45282</v>
      </c>
      <c r="AB34" s="176" t="s">
        <v>50</v>
      </c>
      <c r="AC34" s="153"/>
    </row>
    <row r="35" spans="1:29" ht="38.25">
      <c r="A35" s="177" t="s">
        <v>126</v>
      </c>
      <c r="B35" s="178" t="s">
        <v>116</v>
      </c>
      <c r="C35" s="182"/>
      <c r="D35" s="182"/>
      <c r="E35" s="182"/>
      <c r="F35" s="182"/>
      <c r="G35" s="182"/>
      <c r="H35" s="183">
        <f>SUM(H36:H42)</f>
        <v>6192</v>
      </c>
      <c r="I35" s="183">
        <f>SUM(I36:I42)</f>
        <v>6192</v>
      </c>
      <c r="J35" s="182">
        <v>0</v>
      </c>
      <c r="K35" s="183">
        <v>6192</v>
      </c>
      <c r="L35" s="182">
        <v>0</v>
      </c>
      <c r="M35" s="183">
        <v>6192</v>
      </c>
      <c r="N35" s="182">
        <v>0</v>
      </c>
      <c r="O35" s="183">
        <v>6192</v>
      </c>
      <c r="P35" s="182">
        <v>0</v>
      </c>
      <c r="Q35" s="183">
        <v>6192</v>
      </c>
      <c r="R35" s="181">
        <v>-1315</v>
      </c>
      <c r="S35" s="181">
        <v>4877</v>
      </c>
      <c r="T35" s="182">
        <v>0</v>
      </c>
      <c r="U35" s="183">
        <v>4877</v>
      </c>
      <c r="V35" s="182">
        <v>0</v>
      </c>
      <c r="W35" s="183">
        <v>4877</v>
      </c>
      <c r="X35" s="182">
        <v>0</v>
      </c>
      <c r="Y35" s="183">
        <v>4877</v>
      </c>
      <c r="Z35" s="174" t="s">
        <v>10</v>
      </c>
      <c r="AA35" s="175">
        <v>45282</v>
      </c>
      <c r="AB35" s="176" t="s">
        <v>56</v>
      </c>
      <c r="AC35" s="153"/>
    </row>
    <row r="36" spans="1:29" ht="25.5">
      <c r="A36" s="177" t="s">
        <v>127</v>
      </c>
      <c r="B36" s="178" t="s">
        <v>128</v>
      </c>
      <c r="C36" s="182"/>
      <c r="D36" s="182"/>
      <c r="E36" s="182"/>
      <c r="F36" s="182"/>
      <c r="G36" s="182"/>
      <c r="H36" s="182">
        <v>1482</v>
      </c>
      <c r="I36" s="182">
        <v>1482</v>
      </c>
      <c r="J36" s="182">
        <v>0</v>
      </c>
      <c r="K36" s="182">
        <v>1482</v>
      </c>
      <c r="L36" s="182">
        <v>0</v>
      </c>
      <c r="M36" s="182">
        <v>1482</v>
      </c>
      <c r="N36" s="182">
        <v>0</v>
      </c>
      <c r="O36" s="182">
        <v>1482</v>
      </c>
      <c r="P36" s="182">
        <v>0</v>
      </c>
      <c r="Q36" s="182">
        <v>1482</v>
      </c>
      <c r="R36" s="182">
        <v>0</v>
      </c>
      <c r="S36" s="182">
        <v>1482</v>
      </c>
      <c r="T36" s="182">
        <v>0</v>
      </c>
      <c r="U36" s="182">
        <v>1482</v>
      </c>
      <c r="V36" s="182">
        <v>0</v>
      </c>
      <c r="W36" s="182">
        <v>1482</v>
      </c>
      <c r="X36" s="182">
        <v>0</v>
      </c>
      <c r="Y36" s="182">
        <v>1482</v>
      </c>
      <c r="Z36" s="174" t="s">
        <v>10</v>
      </c>
      <c r="AA36" s="175">
        <v>45282</v>
      </c>
      <c r="AB36" s="176" t="s">
        <v>56</v>
      </c>
      <c r="AC36" s="153"/>
    </row>
    <row r="37" spans="1:29" ht="25.5">
      <c r="A37" s="177" t="s">
        <v>129</v>
      </c>
      <c r="B37" s="178" t="s">
        <v>130</v>
      </c>
      <c r="C37" s="182"/>
      <c r="D37" s="182"/>
      <c r="E37" s="182"/>
      <c r="F37" s="182"/>
      <c r="G37" s="182"/>
      <c r="H37" s="182">
        <v>925</v>
      </c>
      <c r="I37" s="182">
        <v>925</v>
      </c>
      <c r="J37" s="182">
        <v>0</v>
      </c>
      <c r="K37" s="182">
        <v>925</v>
      </c>
      <c r="L37" s="182">
        <v>0</v>
      </c>
      <c r="M37" s="182">
        <v>925</v>
      </c>
      <c r="N37" s="182">
        <v>0</v>
      </c>
      <c r="O37" s="182">
        <v>925</v>
      </c>
      <c r="P37" s="182">
        <v>0</v>
      </c>
      <c r="Q37" s="182">
        <v>925</v>
      </c>
      <c r="R37" s="181">
        <v>-925</v>
      </c>
      <c r="S37" s="181">
        <v>0</v>
      </c>
      <c r="T37" s="182">
        <v>0</v>
      </c>
      <c r="U37" s="182">
        <v>0</v>
      </c>
      <c r="V37" s="182">
        <v>0</v>
      </c>
      <c r="W37" s="182">
        <v>0</v>
      </c>
      <c r="X37" s="182">
        <v>0</v>
      </c>
      <c r="Y37" s="182">
        <v>0</v>
      </c>
      <c r="Z37" s="174" t="s">
        <v>10</v>
      </c>
      <c r="AA37" s="175">
        <v>45282</v>
      </c>
      <c r="AB37" s="176" t="s">
        <v>56</v>
      </c>
      <c r="AC37" s="153"/>
    </row>
    <row r="38" spans="1:29" ht="25.5">
      <c r="A38" s="177" t="s">
        <v>131</v>
      </c>
      <c r="B38" s="178" t="s">
        <v>132</v>
      </c>
      <c r="C38" s="182"/>
      <c r="D38" s="182"/>
      <c r="E38" s="182"/>
      <c r="F38" s="182"/>
      <c r="G38" s="182"/>
      <c r="H38" s="182">
        <v>1495</v>
      </c>
      <c r="I38" s="182">
        <v>1495</v>
      </c>
      <c r="J38" s="182">
        <v>0</v>
      </c>
      <c r="K38" s="182">
        <v>1495</v>
      </c>
      <c r="L38" s="182">
        <v>0</v>
      </c>
      <c r="M38" s="182">
        <v>1495</v>
      </c>
      <c r="N38" s="182">
        <v>0</v>
      </c>
      <c r="O38" s="182">
        <v>1495</v>
      </c>
      <c r="P38" s="182">
        <v>0</v>
      </c>
      <c r="Q38" s="182">
        <v>1495</v>
      </c>
      <c r="R38" s="182">
        <v>0</v>
      </c>
      <c r="S38" s="182">
        <v>1495</v>
      </c>
      <c r="T38" s="182">
        <v>0</v>
      </c>
      <c r="U38" s="182">
        <v>1495</v>
      </c>
      <c r="V38" s="182">
        <v>0</v>
      </c>
      <c r="W38" s="182">
        <v>1495</v>
      </c>
      <c r="X38" s="182">
        <v>0</v>
      </c>
      <c r="Y38" s="182">
        <v>1495</v>
      </c>
      <c r="Z38" s="174" t="s">
        <v>10</v>
      </c>
      <c r="AA38" s="175">
        <v>45282</v>
      </c>
      <c r="AB38" s="176" t="s">
        <v>56</v>
      </c>
      <c r="AC38" s="153"/>
    </row>
    <row r="39" spans="1:29" ht="25.5">
      <c r="A39" s="177" t="s">
        <v>133</v>
      </c>
      <c r="B39" s="178" t="s">
        <v>134</v>
      </c>
      <c r="C39" s="182"/>
      <c r="D39" s="182"/>
      <c r="E39" s="182"/>
      <c r="F39" s="182"/>
      <c r="G39" s="182"/>
      <c r="H39" s="182">
        <v>410</v>
      </c>
      <c r="I39" s="182">
        <v>410</v>
      </c>
      <c r="J39" s="182">
        <v>0</v>
      </c>
      <c r="K39" s="182">
        <v>410</v>
      </c>
      <c r="L39" s="182">
        <v>0</v>
      </c>
      <c r="M39" s="182">
        <v>410</v>
      </c>
      <c r="N39" s="182">
        <v>0</v>
      </c>
      <c r="O39" s="182">
        <v>410</v>
      </c>
      <c r="P39" s="182">
        <v>0</v>
      </c>
      <c r="Q39" s="182">
        <v>410</v>
      </c>
      <c r="R39" s="182">
        <v>0</v>
      </c>
      <c r="S39" s="182">
        <v>410</v>
      </c>
      <c r="T39" s="182">
        <v>0</v>
      </c>
      <c r="U39" s="182">
        <v>410</v>
      </c>
      <c r="V39" s="182">
        <v>0</v>
      </c>
      <c r="W39" s="182">
        <v>410</v>
      </c>
      <c r="X39" s="182">
        <v>0</v>
      </c>
      <c r="Y39" s="182">
        <v>410</v>
      </c>
      <c r="Z39" s="174" t="s">
        <v>10</v>
      </c>
      <c r="AA39" s="175">
        <v>45282</v>
      </c>
      <c r="AB39" s="176" t="s">
        <v>56</v>
      </c>
      <c r="AC39" s="153"/>
    </row>
    <row r="40" spans="1:29" ht="25.5">
      <c r="A40" s="177" t="s">
        <v>135</v>
      </c>
      <c r="B40" s="178" t="s">
        <v>136</v>
      </c>
      <c r="C40" s="182"/>
      <c r="D40" s="182"/>
      <c r="E40" s="182"/>
      <c r="F40" s="182"/>
      <c r="G40" s="182"/>
      <c r="H40" s="182">
        <v>1490</v>
      </c>
      <c r="I40" s="182">
        <v>1490</v>
      </c>
      <c r="J40" s="182">
        <v>0</v>
      </c>
      <c r="K40" s="182">
        <v>1490</v>
      </c>
      <c r="L40" s="182">
        <v>0</v>
      </c>
      <c r="M40" s="182">
        <v>1490</v>
      </c>
      <c r="N40" s="182">
        <v>0</v>
      </c>
      <c r="O40" s="182">
        <v>1490</v>
      </c>
      <c r="P40" s="182">
        <v>0</v>
      </c>
      <c r="Q40" s="182">
        <v>1490</v>
      </c>
      <c r="R40" s="182">
        <v>0</v>
      </c>
      <c r="S40" s="182">
        <v>1490</v>
      </c>
      <c r="T40" s="182">
        <v>0</v>
      </c>
      <c r="U40" s="182">
        <v>1490</v>
      </c>
      <c r="V40" s="182">
        <v>0</v>
      </c>
      <c r="W40" s="182">
        <v>1490</v>
      </c>
      <c r="X40" s="182">
        <v>0</v>
      </c>
      <c r="Y40" s="182">
        <v>1490</v>
      </c>
      <c r="Z40" s="174" t="s">
        <v>10</v>
      </c>
      <c r="AA40" s="175">
        <v>45282</v>
      </c>
      <c r="AB40" s="176" t="s">
        <v>56</v>
      </c>
      <c r="AC40" s="153"/>
    </row>
    <row r="41" spans="1:29" ht="38.25">
      <c r="A41" s="177" t="s">
        <v>137</v>
      </c>
      <c r="B41" s="178" t="s">
        <v>138</v>
      </c>
      <c r="C41" s="182"/>
      <c r="D41" s="182"/>
      <c r="E41" s="182"/>
      <c r="F41" s="182"/>
      <c r="G41" s="182"/>
      <c r="H41" s="182">
        <v>220</v>
      </c>
      <c r="I41" s="182">
        <v>220</v>
      </c>
      <c r="J41" s="182">
        <v>0</v>
      </c>
      <c r="K41" s="182">
        <v>220</v>
      </c>
      <c r="L41" s="182">
        <v>0</v>
      </c>
      <c r="M41" s="182">
        <v>220</v>
      </c>
      <c r="N41" s="182">
        <v>0</v>
      </c>
      <c r="O41" s="182">
        <v>220</v>
      </c>
      <c r="P41" s="182">
        <v>0</v>
      </c>
      <c r="Q41" s="182">
        <v>220</v>
      </c>
      <c r="R41" s="181">
        <v>-220</v>
      </c>
      <c r="S41" s="181">
        <v>0</v>
      </c>
      <c r="T41" s="182">
        <v>0</v>
      </c>
      <c r="U41" s="182">
        <v>0</v>
      </c>
      <c r="V41" s="182">
        <v>0</v>
      </c>
      <c r="W41" s="182">
        <v>0</v>
      </c>
      <c r="X41" s="182">
        <v>0</v>
      </c>
      <c r="Y41" s="182">
        <v>0</v>
      </c>
      <c r="Z41" s="174" t="s">
        <v>10</v>
      </c>
      <c r="AA41" s="175">
        <v>45282</v>
      </c>
      <c r="AB41" s="176" t="s">
        <v>56</v>
      </c>
      <c r="AC41" s="153"/>
    </row>
    <row r="42" spans="1:29" ht="25.5">
      <c r="A42" s="206" t="s">
        <v>139</v>
      </c>
      <c r="B42" s="249" t="s">
        <v>140</v>
      </c>
      <c r="C42" s="207"/>
      <c r="D42" s="207"/>
      <c r="E42" s="207"/>
      <c r="F42" s="207"/>
      <c r="G42" s="207"/>
      <c r="H42" s="207">
        <v>170</v>
      </c>
      <c r="I42" s="207">
        <v>170</v>
      </c>
      <c r="J42" s="207">
        <v>0</v>
      </c>
      <c r="K42" s="207">
        <v>170</v>
      </c>
      <c r="L42" s="207">
        <v>0</v>
      </c>
      <c r="M42" s="207">
        <v>170</v>
      </c>
      <c r="N42" s="207">
        <v>0</v>
      </c>
      <c r="O42" s="207">
        <v>170</v>
      </c>
      <c r="P42" s="207">
        <v>0</v>
      </c>
      <c r="Q42" s="207">
        <v>170</v>
      </c>
      <c r="R42" s="250">
        <v>-170</v>
      </c>
      <c r="S42" s="250">
        <v>0</v>
      </c>
      <c r="T42" s="207">
        <v>0</v>
      </c>
      <c r="U42" s="207">
        <v>0</v>
      </c>
      <c r="V42" s="207">
        <v>0</v>
      </c>
      <c r="W42" s="207">
        <v>0</v>
      </c>
      <c r="X42" s="207">
        <v>0</v>
      </c>
      <c r="Y42" s="207">
        <v>0</v>
      </c>
      <c r="Z42" s="157" t="s">
        <v>10</v>
      </c>
      <c r="AA42" s="208">
        <v>45282</v>
      </c>
      <c r="AB42" s="209" t="s">
        <v>56</v>
      </c>
      <c r="AC42" s="153"/>
    </row>
    <row r="43" spans="1:29" ht="51">
      <c r="A43" s="210" t="s">
        <v>141</v>
      </c>
      <c r="B43" s="211" t="s">
        <v>181</v>
      </c>
      <c r="C43" s="197"/>
      <c r="D43" s="197"/>
      <c r="E43" s="197"/>
      <c r="F43" s="197"/>
      <c r="G43" s="197"/>
      <c r="H43" s="197"/>
      <c r="I43" s="197"/>
      <c r="J43" s="197">
        <v>850</v>
      </c>
      <c r="K43" s="197">
        <v>850</v>
      </c>
      <c r="L43" s="197">
        <v>0</v>
      </c>
      <c r="M43" s="197">
        <v>850</v>
      </c>
      <c r="N43" s="197">
        <v>0</v>
      </c>
      <c r="O43" s="197">
        <v>850</v>
      </c>
      <c r="P43" s="197">
        <v>0</v>
      </c>
      <c r="Q43" s="197">
        <v>850</v>
      </c>
      <c r="R43" s="197">
        <v>0</v>
      </c>
      <c r="S43" s="197">
        <v>850</v>
      </c>
      <c r="T43" s="197">
        <v>0</v>
      </c>
      <c r="U43" s="197">
        <v>850</v>
      </c>
      <c r="V43" s="197">
        <v>0</v>
      </c>
      <c r="W43" s="197">
        <v>850</v>
      </c>
      <c r="X43" s="197">
        <v>0</v>
      </c>
      <c r="Y43" s="197">
        <v>850</v>
      </c>
      <c r="Z43" s="198" t="s">
        <v>10</v>
      </c>
      <c r="AA43" s="212">
        <v>45282</v>
      </c>
      <c r="AB43" s="213" t="s">
        <v>55</v>
      </c>
      <c r="AC43" s="153"/>
    </row>
    <row r="44" spans="1:29" ht="63.75">
      <c r="A44" s="210" t="s">
        <v>160</v>
      </c>
      <c r="B44" s="214" t="s">
        <v>163</v>
      </c>
      <c r="C44" s="215"/>
      <c r="D44" s="215"/>
      <c r="E44" s="215"/>
      <c r="F44" s="215"/>
      <c r="G44" s="215"/>
      <c r="H44" s="215"/>
      <c r="I44" s="215"/>
      <c r="J44" s="215"/>
      <c r="K44" s="215"/>
      <c r="L44" s="216">
        <v>350</v>
      </c>
      <c r="M44" s="216">
        <v>350</v>
      </c>
      <c r="N44" s="215">
        <v>0</v>
      </c>
      <c r="O44" s="215">
        <v>350</v>
      </c>
      <c r="P44" s="215">
        <v>0</v>
      </c>
      <c r="Q44" s="215">
        <v>350</v>
      </c>
      <c r="R44" s="215">
        <v>0</v>
      </c>
      <c r="S44" s="215">
        <v>350</v>
      </c>
      <c r="T44" s="215">
        <v>0</v>
      </c>
      <c r="U44" s="215">
        <v>350</v>
      </c>
      <c r="V44" s="215">
        <v>0</v>
      </c>
      <c r="W44" s="215">
        <v>350</v>
      </c>
      <c r="X44" s="215">
        <v>0</v>
      </c>
      <c r="Y44" s="215">
        <v>350</v>
      </c>
      <c r="Z44" s="217" t="s">
        <v>10</v>
      </c>
      <c r="AA44" s="212">
        <v>45282</v>
      </c>
      <c r="AB44" s="213" t="s">
        <v>55</v>
      </c>
      <c r="AC44" s="153"/>
    </row>
    <row r="45" spans="1:29" ht="51">
      <c r="A45" s="210" t="s">
        <v>162</v>
      </c>
      <c r="B45" s="214" t="s">
        <v>166</v>
      </c>
      <c r="C45" s="215"/>
      <c r="D45" s="215"/>
      <c r="E45" s="215"/>
      <c r="F45" s="215"/>
      <c r="G45" s="215"/>
      <c r="H45" s="215"/>
      <c r="I45" s="215"/>
      <c r="J45" s="215"/>
      <c r="K45" s="215"/>
      <c r="L45" s="216"/>
      <c r="M45" s="216"/>
      <c r="N45" s="218">
        <v>4633.0720000000001</v>
      </c>
      <c r="O45" s="218">
        <v>4633.0720000000001</v>
      </c>
      <c r="P45" s="219">
        <v>0</v>
      </c>
      <c r="Q45" s="219">
        <v>4633.0720000000001</v>
      </c>
      <c r="R45" s="219">
        <v>0</v>
      </c>
      <c r="S45" s="219">
        <v>4633.0720000000001</v>
      </c>
      <c r="T45" s="219">
        <v>0</v>
      </c>
      <c r="U45" s="219">
        <v>4633.0720000000001</v>
      </c>
      <c r="V45" s="219">
        <v>0</v>
      </c>
      <c r="W45" s="219">
        <v>4633.0720000000001</v>
      </c>
      <c r="X45" s="219">
        <v>0</v>
      </c>
      <c r="Y45" s="219">
        <v>4633.0720000000001</v>
      </c>
      <c r="Z45" s="217" t="s">
        <v>10</v>
      </c>
      <c r="AA45" s="212">
        <v>45282</v>
      </c>
      <c r="AB45" s="213" t="s">
        <v>55</v>
      </c>
      <c r="AC45" s="153"/>
    </row>
    <row r="46" spans="1:29" ht="51">
      <c r="A46" s="210" t="s">
        <v>169</v>
      </c>
      <c r="B46" s="214" t="s">
        <v>170</v>
      </c>
      <c r="C46" s="215"/>
      <c r="D46" s="215"/>
      <c r="E46" s="215"/>
      <c r="F46" s="215"/>
      <c r="G46" s="215"/>
      <c r="H46" s="215"/>
      <c r="I46" s="215"/>
      <c r="J46" s="215"/>
      <c r="K46" s="215"/>
      <c r="L46" s="216"/>
      <c r="M46" s="216"/>
      <c r="N46" s="218"/>
      <c r="O46" s="218"/>
      <c r="P46" s="219"/>
      <c r="Q46" s="219"/>
      <c r="R46" s="218">
        <v>2900</v>
      </c>
      <c r="S46" s="218">
        <v>2900</v>
      </c>
      <c r="T46" s="218">
        <v>3300</v>
      </c>
      <c r="U46" s="218">
        <v>6200</v>
      </c>
      <c r="V46" s="219">
        <v>0</v>
      </c>
      <c r="W46" s="219">
        <v>6200</v>
      </c>
      <c r="X46" s="219">
        <v>0</v>
      </c>
      <c r="Y46" s="219">
        <v>6200</v>
      </c>
      <c r="Z46" s="217" t="s">
        <v>10</v>
      </c>
      <c r="AA46" s="212">
        <v>45282</v>
      </c>
      <c r="AB46" s="213" t="s">
        <v>55</v>
      </c>
      <c r="AC46" s="153"/>
    </row>
    <row r="47" spans="1:29" ht="28.5" customHeight="1">
      <c r="A47" s="210" t="s">
        <v>176</v>
      </c>
      <c r="B47" s="255" t="s">
        <v>177</v>
      </c>
      <c r="C47" s="215"/>
      <c r="D47" s="215"/>
      <c r="E47" s="215"/>
      <c r="F47" s="215"/>
      <c r="G47" s="215"/>
      <c r="H47" s="215"/>
      <c r="I47" s="215"/>
      <c r="J47" s="215"/>
      <c r="K47" s="215"/>
      <c r="L47" s="216"/>
      <c r="M47" s="216"/>
      <c r="N47" s="218"/>
      <c r="O47" s="218"/>
      <c r="P47" s="219"/>
      <c r="Q47" s="219"/>
      <c r="R47" s="218"/>
      <c r="S47" s="218"/>
      <c r="T47" s="218"/>
      <c r="U47" s="218"/>
      <c r="V47" s="218">
        <v>3100</v>
      </c>
      <c r="W47" s="218">
        <v>3100</v>
      </c>
      <c r="X47" s="220">
        <v>4490</v>
      </c>
      <c r="Y47" s="220">
        <v>7590</v>
      </c>
      <c r="Z47" s="217" t="s">
        <v>10</v>
      </c>
      <c r="AA47" s="212">
        <v>45282</v>
      </c>
      <c r="AB47" s="213" t="s">
        <v>56</v>
      </c>
      <c r="AC47" s="153"/>
    </row>
    <row r="48" spans="1:29" ht="51">
      <c r="A48" s="210" t="s">
        <v>182</v>
      </c>
      <c r="B48" s="214" t="s">
        <v>183</v>
      </c>
      <c r="C48" s="215"/>
      <c r="D48" s="215"/>
      <c r="E48" s="215"/>
      <c r="F48" s="215"/>
      <c r="G48" s="215"/>
      <c r="H48" s="215"/>
      <c r="I48" s="215"/>
      <c r="J48" s="215"/>
      <c r="K48" s="215"/>
      <c r="L48" s="216"/>
      <c r="M48" s="216"/>
      <c r="N48" s="218"/>
      <c r="O48" s="218"/>
      <c r="P48" s="219"/>
      <c r="Q48" s="219"/>
      <c r="R48" s="218"/>
      <c r="S48" s="218"/>
      <c r="T48" s="218"/>
      <c r="U48" s="218"/>
      <c r="V48" s="218">
        <v>335</v>
      </c>
      <c r="W48" s="218">
        <v>335</v>
      </c>
      <c r="X48" s="219">
        <v>0</v>
      </c>
      <c r="Y48" s="219">
        <v>335</v>
      </c>
      <c r="Z48" s="217" t="s">
        <v>10</v>
      </c>
      <c r="AA48" s="212">
        <v>45282</v>
      </c>
      <c r="AB48" s="213" t="s">
        <v>55</v>
      </c>
      <c r="AC48" s="153"/>
    </row>
    <row r="49" spans="1:29" ht="25.5">
      <c r="A49" s="210" t="s">
        <v>184</v>
      </c>
      <c r="B49" s="273" t="s">
        <v>193</v>
      </c>
      <c r="C49" s="215"/>
      <c r="D49" s="215"/>
      <c r="E49" s="215"/>
      <c r="F49" s="215"/>
      <c r="G49" s="215"/>
      <c r="H49" s="215"/>
      <c r="I49" s="215"/>
      <c r="J49" s="215"/>
      <c r="K49" s="215"/>
      <c r="L49" s="216"/>
      <c r="M49" s="216"/>
      <c r="N49" s="218"/>
      <c r="O49" s="218"/>
      <c r="P49" s="219"/>
      <c r="Q49" s="219"/>
      <c r="R49" s="218"/>
      <c r="S49" s="218"/>
      <c r="T49" s="218"/>
      <c r="U49" s="218"/>
      <c r="V49" s="218">
        <v>2621.0739600000002</v>
      </c>
      <c r="W49" s="218">
        <v>2621.0739600000002</v>
      </c>
      <c r="X49" s="219">
        <v>0</v>
      </c>
      <c r="Y49" s="218">
        <v>2621.0739600000002</v>
      </c>
      <c r="Z49" s="217" t="s">
        <v>10</v>
      </c>
      <c r="AA49" s="212">
        <v>45282</v>
      </c>
      <c r="AB49" s="213" t="s">
        <v>56</v>
      </c>
      <c r="AC49" s="153"/>
    </row>
    <row r="50" spans="1:29" ht="25.5">
      <c r="A50" s="210" t="s">
        <v>185</v>
      </c>
      <c r="B50" s="214" t="s">
        <v>189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6"/>
      <c r="M50" s="216"/>
      <c r="N50" s="218"/>
      <c r="O50" s="218"/>
      <c r="P50" s="219"/>
      <c r="Q50" s="219"/>
      <c r="R50" s="218"/>
      <c r="S50" s="218"/>
      <c r="T50" s="218"/>
      <c r="U50" s="218"/>
      <c r="V50" s="272">
        <v>907.38320999999996</v>
      </c>
      <c r="W50" s="272">
        <v>907.38320999999996</v>
      </c>
      <c r="X50" s="219">
        <v>0</v>
      </c>
      <c r="Y50" s="219">
        <v>907.38320999999996</v>
      </c>
      <c r="Z50" s="217" t="s">
        <v>10</v>
      </c>
      <c r="AA50" s="212">
        <v>45282</v>
      </c>
      <c r="AB50" s="213" t="s">
        <v>56</v>
      </c>
      <c r="AC50" s="153"/>
    </row>
    <row r="51" spans="1:29" ht="25.5">
      <c r="A51" s="210" t="s">
        <v>186</v>
      </c>
      <c r="B51" s="214" t="s">
        <v>188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6"/>
      <c r="M51" s="216"/>
      <c r="N51" s="218"/>
      <c r="O51" s="218"/>
      <c r="P51" s="219"/>
      <c r="Q51" s="219"/>
      <c r="R51" s="218"/>
      <c r="S51" s="218"/>
      <c r="T51" s="218"/>
      <c r="U51" s="218"/>
      <c r="V51" s="272">
        <v>916.06773999999996</v>
      </c>
      <c r="W51" s="272">
        <v>916.06773999999996</v>
      </c>
      <c r="X51" s="219">
        <v>0</v>
      </c>
      <c r="Y51" s="219">
        <v>916.06773999999996</v>
      </c>
      <c r="Z51" s="217" t="s">
        <v>10</v>
      </c>
      <c r="AA51" s="212">
        <v>45282</v>
      </c>
      <c r="AB51" s="213" t="s">
        <v>56</v>
      </c>
      <c r="AC51" s="153"/>
    </row>
    <row r="52" spans="1:29" ht="25.5">
      <c r="A52" s="210" t="s">
        <v>187</v>
      </c>
      <c r="B52" s="214" t="s">
        <v>190</v>
      </c>
      <c r="C52" s="215"/>
      <c r="D52" s="215"/>
      <c r="E52" s="215"/>
      <c r="F52" s="215"/>
      <c r="G52" s="215"/>
      <c r="H52" s="215"/>
      <c r="I52" s="215"/>
      <c r="J52" s="215"/>
      <c r="K52" s="215"/>
      <c r="L52" s="216"/>
      <c r="M52" s="216"/>
      <c r="N52" s="218"/>
      <c r="O52" s="218"/>
      <c r="P52" s="219"/>
      <c r="Q52" s="219"/>
      <c r="R52" s="218"/>
      <c r="S52" s="218"/>
      <c r="T52" s="218"/>
      <c r="U52" s="218"/>
      <c r="V52" s="272">
        <v>797.62301000000002</v>
      </c>
      <c r="W52" s="272">
        <v>797.62301000000002</v>
      </c>
      <c r="X52" s="219">
        <v>0</v>
      </c>
      <c r="Y52" s="219">
        <v>797.62301000000002</v>
      </c>
      <c r="Z52" s="217" t="s">
        <v>10</v>
      </c>
      <c r="AA52" s="212">
        <v>45282</v>
      </c>
      <c r="AB52" s="213" t="s">
        <v>56</v>
      </c>
      <c r="AC52" s="153"/>
    </row>
    <row r="53" spans="1:29" ht="15">
      <c r="A53" s="221"/>
      <c r="B53" s="222" t="s">
        <v>17</v>
      </c>
      <c r="C53" s="223">
        <f>SUM(C26:C34)</f>
        <v>3492.1060000000002</v>
      </c>
      <c r="D53" s="216"/>
      <c r="E53" s="216">
        <f>SUM(E26:E34)</f>
        <v>3446.7540000000004</v>
      </c>
      <c r="F53" s="216"/>
      <c r="G53" s="216">
        <f>SUM(G26:G34)</f>
        <v>3296.7540000000004</v>
      </c>
      <c r="H53" s="216"/>
      <c r="I53" s="216">
        <f>SUM(I26:I35)</f>
        <v>9188.7540000000008</v>
      </c>
      <c r="J53" s="216"/>
      <c r="K53" s="216">
        <v>10038.754000000001</v>
      </c>
      <c r="L53" s="216"/>
      <c r="M53" s="216">
        <v>10388.754000000001</v>
      </c>
      <c r="N53" s="216"/>
      <c r="O53" s="224">
        <v>15021.825999999999</v>
      </c>
      <c r="P53" s="225"/>
      <c r="Q53" s="218">
        <v>16101.13458</v>
      </c>
      <c r="R53" s="218"/>
      <c r="S53" s="218">
        <v>17686.134580000002</v>
      </c>
      <c r="T53" s="218"/>
      <c r="U53" s="218">
        <v>20986.134580000002</v>
      </c>
      <c r="V53" s="218"/>
      <c r="W53" s="218">
        <v>27042.20854</v>
      </c>
      <c r="X53" s="220"/>
      <c r="Y53" s="220">
        <v>29237.90854</v>
      </c>
      <c r="Z53" s="217"/>
      <c r="AA53" s="212"/>
      <c r="AB53" s="213"/>
      <c r="AC53" s="153"/>
    </row>
    <row r="54" spans="1:29" ht="15">
      <c r="A54" s="226"/>
      <c r="B54" s="227" t="s">
        <v>21</v>
      </c>
      <c r="C54" s="195"/>
      <c r="D54" s="196">
        <v>-45.351999999999997</v>
      </c>
      <c r="E54" s="196"/>
      <c r="F54" s="196">
        <v>-150</v>
      </c>
      <c r="G54" s="196"/>
      <c r="H54" s="196">
        <v>5892</v>
      </c>
      <c r="I54" s="196"/>
      <c r="J54" s="196">
        <v>850</v>
      </c>
      <c r="K54" s="196"/>
      <c r="L54" s="196">
        <v>350</v>
      </c>
      <c r="M54" s="196"/>
      <c r="N54" s="204">
        <v>4633.0720000000001</v>
      </c>
      <c r="O54" s="196"/>
      <c r="P54" s="204">
        <v>1079.3085799999999</v>
      </c>
      <c r="Q54" s="196"/>
      <c r="R54" s="196">
        <f>SUM(R26:R46)</f>
        <v>270</v>
      </c>
      <c r="S54" s="229"/>
      <c r="T54" s="204">
        <v>3300</v>
      </c>
      <c r="U54" s="204"/>
      <c r="V54" s="204">
        <v>6056.0739599999997</v>
      </c>
      <c r="W54" s="204"/>
      <c r="X54" s="229">
        <v>2195.6999999999998</v>
      </c>
      <c r="Y54" s="229"/>
      <c r="Z54" s="198"/>
      <c r="AA54" s="230"/>
      <c r="AB54" s="170"/>
      <c r="AC54" s="153"/>
    </row>
    <row r="55" spans="1:29" ht="15">
      <c r="A55" s="265" t="s">
        <v>67</v>
      </c>
      <c r="B55" s="227" t="s">
        <v>66</v>
      </c>
      <c r="C55" s="195"/>
      <c r="D55" s="196"/>
      <c r="E55" s="196"/>
      <c r="F55" s="231"/>
      <c r="G55" s="231"/>
      <c r="H55" s="231"/>
      <c r="I55" s="231"/>
      <c r="J55" s="231"/>
      <c r="K55" s="231"/>
      <c r="L55" s="231"/>
      <c r="M55" s="231"/>
      <c r="N55" s="196"/>
      <c r="O55" s="196"/>
      <c r="P55" s="231"/>
      <c r="Q55" s="232"/>
      <c r="R55" s="232"/>
      <c r="S55" s="232"/>
      <c r="T55" s="232"/>
      <c r="U55" s="232"/>
      <c r="V55" s="232"/>
      <c r="W55" s="232"/>
      <c r="X55" s="232"/>
      <c r="Y55" s="232"/>
      <c r="Z55" s="198"/>
      <c r="AA55" s="199"/>
      <c r="AB55" s="176"/>
      <c r="AC55" s="153"/>
    </row>
    <row r="56" spans="1:29" ht="51">
      <c r="A56" s="193" t="s">
        <v>68</v>
      </c>
      <c r="B56" s="194" t="s">
        <v>98</v>
      </c>
      <c r="C56" s="197"/>
      <c r="D56" s="197"/>
      <c r="E56" s="197"/>
      <c r="F56" s="197"/>
      <c r="G56" s="197"/>
      <c r="H56" s="197">
        <v>100</v>
      </c>
      <c r="I56" s="197">
        <v>100</v>
      </c>
      <c r="J56" s="197">
        <v>0</v>
      </c>
      <c r="K56" s="197">
        <v>100</v>
      </c>
      <c r="L56" s="197">
        <v>0</v>
      </c>
      <c r="M56" s="197">
        <v>100</v>
      </c>
      <c r="N56" s="197">
        <v>0</v>
      </c>
      <c r="O56" s="197">
        <v>100</v>
      </c>
      <c r="P56" s="197">
        <v>0</v>
      </c>
      <c r="Q56" s="197">
        <v>100</v>
      </c>
      <c r="R56" s="197">
        <v>0</v>
      </c>
      <c r="S56" s="197">
        <v>100</v>
      </c>
      <c r="T56" s="197">
        <v>0</v>
      </c>
      <c r="U56" s="197">
        <v>100</v>
      </c>
      <c r="V56" s="197">
        <v>0</v>
      </c>
      <c r="W56" s="197">
        <v>100</v>
      </c>
      <c r="X56" s="197">
        <v>0</v>
      </c>
      <c r="Y56" s="197">
        <v>100</v>
      </c>
      <c r="Z56" s="198" t="s">
        <v>10</v>
      </c>
      <c r="AA56" s="199">
        <v>45282</v>
      </c>
      <c r="AB56" s="174" t="s">
        <v>69</v>
      </c>
      <c r="AC56" s="153"/>
    </row>
    <row r="57" spans="1:29" ht="51">
      <c r="A57" s="193" t="s">
        <v>74</v>
      </c>
      <c r="B57" s="194" t="s">
        <v>104</v>
      </c>
      <c r="C57" s="197"/>
      <c r="D57" s="197"/>
      <c r="E57" s="197"/>
      <c r="F57" s="197"/>
      <c r="G57" s="197"/>
      <c r="H57" s="197">
        <v>1027.0250000000001</v>
      </c>
      <c r="I57" s="197">
        <v>1027.0250000000001</v>
      </c>
      <c r="J57" s="197">
        <v>0</v>
      </c>
      <c r="K57" s="197">
        <v>1027.0250000000001</v>
      </c>
      <c r="L57" s="197">
        <v>0</v>
      </c>
      <c r="M57" s="197">
        <v>1027.0250000000001</v>
      </c>
      <c r="N57" s="196">
        <v>-1027.0250000000001</v>
      </c>
      <c r="O57" s="196">
        <v>0</v>
      </c>
      <c r="P57" s="197">
        <v>0</v>
      </c>
      <c r="Q57" s="197">
        <v>0</v>
      </c>
      <c r="R57" s="197">
        <v>0</v>
      </c>
      <c r="S57" s="197">
        <v>0</v>
      </c>
      <c r="T57" s="197">
        <v>0</v>
      </c>
      <c r="U57" s="197">
        <v>0</v>
      </c>
      <c r="V57" s="197">
        <v>0</v>
      </c>
      <c r="W57" s="197">
        <v>0</v>
      </c>
      <c r="X57" s="197">
        <v>0</v>
      </c>
      <c r="Y57" s="197">
        <v>0</v>
      </c>
      <c r="Z57" s="198" t="s">
        <v>10</v>
      </c>
      <c r="AA57" s="199">
        <v>45282</v>
      </c>
      <c r="AB57" s="174" t="s">
        <v>79</v>
      </c>
      <c r="AC57" s="153"/>
    </row>
    <row r="58" spans="1:29" ht="38.25">
      <c r="A58" s="193" t="s">
        <v>75</v>
      </c>
      <c r="B58" s="194" t="s">
        <v>102</v>
      </c>
      <c r="C58" s="197"/>
      <c r="D58" s="197"/>
      <c r="E58" s="197"/>
      <c r="F58" s="197"/>
      <c r="G58" s="197"/>
      <c r="H58" s="197">
        <v>880</v>
      </c>
      <c r="I58" s="197">
        <v>880</v>
      </c>
      <c r="J58" s="197">
        <v>0</v>
      </c>
      <c r="K58" s="197">
        <v>880</v>
      </c>
      <c r="L58" s="197">
        <v>0</v>
      </c>
      <c r="M58" s="197">
        <v>880</v>
      </c>
      <c r="N58" s="196">
        <v>-880</v>
      </c>
      <c r="O58" s="196">
        <v>0</v>
      </c>
      <c r="P58" s="197">
        <v>0</v>
      </c>
      <c r="Q58" s="197">
        <v>0</v>
      </c>
      <c r="R58" s="197">
        <v>0</v>
      </c>
      <c r="S58" s="197">
        <v>0</v>
      </c>
      <c r="T58" s="197">
        <v>0</v>
      </c>
      <c r="U58" s="197">
        <v>0</v>
      </c>
      <c r="V58" s="197">
        <v>0</v>
      </c>
      <c r="W58" s="197">
        <v>0</v>
      </c>
      <c r="X58" s="197">
        <v>0</v>
      </c>
      <c r="Y58" s="197">
        <v>0</v>
      </c>
      <c r="Z58" s="198" t="s">
        <v>10</v>
      </c>
      <c r="AA58" s="199">
        <v>45282</v>
      </c>
      <c r="AB58" s="174" t="s">
        <v>79</v>
      </c>
      <c r="AC58" s="153"/>
    </row>
    <row r="59" spans="1:29" ht="38.25">
      <c r="A59" s="193" t="s">
        <v>76</v>
      </c>
      <c r="B59" s="211" t="s">
        <v>103</v>
      </c>
      <c r="C59" s="197"/>
      <c r="D59" s="197"/>
      <c r="E59" s="197"/>
      <c r="F59" s="197"/>
      <c r="G59" s="197"/>
      <c r="H59" s="197">
        <v>880</v>
      </c>
      <c r="I59" s="197">
        <v>880</v>
      </c>
      <c r="J59" s="197">
        <v>0</v>
      </c>
      <c r="K59" s="197">
        <v>880</v>
      </c>
      <c r="L59" s="197">
        <v>0</v>
      </c>
      <c r="M59" s="197">
        <v>880</v>
      </c>
      <c r="N59" s="196">
        <v>-880</v>
      </c>
      <c r="O59" s="196">
        <v>0</v>
      </c>
      <c r="P59" s="197">
        <v>0</v>
      </c>
      <c r="Q59" s="197">
        <v>0</v>
      </c>
      <c r="R59" s="197">
        <v>0</v>
      </c>
      <c r="S59" s="197">
        <v>0</v>
      </c>
      <c r="T59" s="197">
        <v>0</v>
      </c>
      <c r="U59" s="197">
        <v>0</v>
      </c>
      <c r="V59" s="197">
        <v>0</v>
      </c>
      <c r="W59" s="197">
        <v>0</v>
      </c>
      <c r="X59" s="197">
        <v>0</v>
      </c>
      <c r="Y59" s="197">
        <v>0</v>
      </c>
      <c r="Z59" s="198" t="s">
        <v>10</v>
      </c>
      <c r="AA59" s="199">
        <v>45282</v>
      </c>
      <c r="AB59" s="174" t="s">
        <v>79</v>
      </c>
      <c r="AC59" s="153"/>
    </row>
    <row r="60" spans="1:29" ht="51">
      <c r="A60" s="193" t="s">
        <v>77</v>
      </c>
      <c r="B60" s="211" t="s">
        <v>195</v>
      </c>
      <c r="C60" s="197"/>
      <c r="D60" s="197"/>
      <c r="E60" s="197"/>
      <c r="F60" s="197"/>
      <c r="G60" s="197"/>
      <c r="H60" s="197">
        <v>1079</v>
      </c>
      <c r="I60" s="197">
        <v>1079</v>
      </c>
      <c r="J60" s="197">
        <v>0</v>
      </c>
      <c r="K60" s="197">
        <v>1079</v>
      </c>
      <c r="L60" s="197">
        <v>0</v>
      </c>
      <c r="M60" s="197">
        <v>1079</v>
      </c>
      <c r="N60" s="196">
        <v>-1079</v>
      </c>
      <c r="O60" s="196">
        <v>0</v>
      </c>
      <c r="P60" s="197">
        <v>0</v>
      </c>
      <c r="Q60" s="197">
        <v>0</v>
      </c>
      <c r="R60" s="197">
        <v>0</v>
      </c>
      <c r="S60" s="197">
        <v>0</v>
      </c>
      <c r="T60" s="197">
        <v>0</v>
      </c>
      <c r="U60" s="197">
        <v>0</v>
      </c>
      <c r="V60" s="197">
        <v>0</v>
      </c>
      <c r="W60" s="197">
        <v>0</v>
      </c>
      <c r="X60" s="197">
        <v>0</v>
      </c>
      <c r="Y60" s="197">
        <v>0</v>
      </c>
      <c r="Z60" s="198" t="s">
        <v>10</v>
      </c>
      <c r="AA60" s="199">
        <v>45282</v>
      </c>
      <c r="AB60" s="174" t="s">
        <v>79</v>
      </c>
      <c r="AC60" s="153"/>
    </row>
    <row r="61" spans="1:29" ht="38.25">
      <c r="A61" s="193" t="s">
        <v>78</v>
      </c>
      <c r="B61" s="211" t="s">
        <v>105</v>
      </c>
      <c r="C61" s="197"/>
      <c r="D61" s="197"/>
      <c r="E61" s="197"/>
      <c r="F61" s="197"/>
      <c r="G61" s="197"/>
      <c r="H61" s="197">
        <v>880</v>
      </c>
      <c r="I61" s="197">
        <v>880</v>
      </c>
      <c r="J61" s="197">
        <v>0</v>
      </c>
      <c r="K61" s="197">
        <v>880</v>
      </c>
      <c r="L61" s="197">
        <v>0</v>
      </c>
      <c r="M61" s="197">
        <v>880</v>
      </c>
      <c r="N61" s="196">
        <v>-880</v>
      </c>
      <c r="O61" s="196">
        <v>0</v>
      </c>
      <c r="P61" s="197">
        <v>0</v>
      </c>
      <c r="Q61" s="197">
        <v>0</v>
      </c>
      <c r="R61" s="197">
        <v>0</v>
      </c>
      <c r="S61" s="197">
        <v>0</v>
      </c>
      <c r="T61" s="197">
        <v>0</v>
      </c>
      <c r="U61" s="197">
        <v>0</v>
      </c>
      <c r="V61" s="197">
        <v>0</v>
      </c>
      <c r="W61" s="197">
        <v>0</v>
      </c>
      <c r="X61" s="197">
        <v>0</v>
      </c>
      <c r="Y61" s="197">
        <v>0</v>
      </c>
      <c r="Z61" s="198" t="s">
        <v>10</v>
      </c>
      <c r="AA61" s="199">
        <v>45282</v>
      </c>
      <c r="AB61" s="174" t="s">
        <v>79</v>
      </c>
      <c r="AC61" s="153"/>
    </row>
    <row r="62" spans="1:29" ht="25.5">
      <c r="A62" s="193" t="s">
        <v>80</v>
      </c>
      <c r="B62" s="211" t="s">
        <v>151</v>
      </c>
      <c r="C62" s="197"/>
      <c r="D62" s="197"/>
      <c r="E62" s="197"/>
      <c r="F62" s="197"/>
      <c r="G62" s="197"/>
      <c r="H62" s="197">
        <v>805.8</v>
      </c>
      <c r="I62" s="197">
        <v>805.8</v>
      </c>
      <c r="J62" s="197">
        <v>0</v>
      </c>
      <c r="K62" s="197">
        <v>805.8</v>
      </c>
      <c r="L62" s="197">
        <v>0</v>
      </c>
      <c r="M62" s="197">
        <v>805.8</v>
      </c>
      <c r="N62" s="196">
        <v>-805.8</v>
      </c>
      <c r="O62" s="196">
        <v>0</v>
      </c>
      <c r="P62" s="197">
        <v>0</v>
      </c>
      <c r="Q62" s="197">
        <v>0</v>
      </c>
      <c r="R62" s="197">
        <v>0</v>
      </c>
      <c r="S62" s="197">
        <v>0</v>
      </c>
      <c r="T62" s="197">
        <v>0</v>
      </c>
      <c r="U62" s="197">
        <v>0</v>
      </c>
      <c r="V62" s="197">
        <v>0</v>
      </c>
      <c r="W62" s="197">
        <v>0</v>
      </c>
      <c r="X62" s="197">
        <v>0</v>
      </c>
      <c r="Y62" s="197">
        <v>0</v>
      </c>
      <c r="Z62" s="198" t="s">
        <v>10</v>
      </c>
      <c r="AA62" s="199">
        <v>45282</v>
      </c>
      <c r="AB62" s="174" t="s">
        <v>79</v>
      </c>
      <c r="AC62" s="153"/>
    </row>
    <row r="63" spans="1:29" ht="38.25">
      <c r="A63" s="193" t="s">
        <v>81</v>
      </c>
      <c r="B63" s="211" t="s">
        <v>106</v>
      </c>
      <c r="C63" s="197"/>
      <c r="D63" s="197"/>
      <c r="E63" s="197"/>
      <c r="F63" s="197"/>
      <c r="G63" s="197"/>
      <c r="H63" s="197">
        <v>2009.6</v>
      </c>
      <c r="I63" s="197">
        <v>2009.6</v>
      </c>
      <c r="J63" s="197">
        <v>0</v>
      </c>
      <c r="K63" s="197">
        <v>2009.6</v>
      </c>
      <c r="L63" s="197">
        <v>0</v>
      </c>
      <c r="M63" s="197">
        <v>2009.6</v>
      </c>
      <c r="N63" s="196">
        <v>-2009.6</v>
      </c>
      <c r="O63" s="196">
        <v>0</v>
      </c>
      <c r="P63" s="197">
        <v>0</v>
      </c>
      <c r="Q63" s="197">
        <v>0</v>
      </c>
      <c r="R63" s="197">
        <v>0</v>
      </c>
      <c r="S63" s="197">
        <v>0</v>
      </c>
      <c r="T63" s="197">
        <v>0</v>
      </c>
      <c r="U63" s="197">
        <v>0</v>
      </c>
      <c r="V63" s="197">
        <v>0</v>
      </c>
      <c r="W63" s="197">
        <v>0</v>
      </c>
      <c r="X63" s="197">
        <v>0</v>
      </c>
      <c r="Y63" s="197">
        <v>0</v>
      </c>
      <c r="Z63" s="198" t="s">
        <v>10</v>
      </c>
      <c r="AA63" s="199">
        <v>45282</v>
      </c>
      <c r="AB63" s="174" t="s">
        <v>79</v>
      </c>
      <c r="AC63" s="153"/>
    </row>
    <row r="64" spans="1:29" ht="25.5">
      <c r="A64" s="193" t="s">
        <v>82</v>
      </c>
      <c r="B64" s="211" t="s">
        <v>83</v>
      </c>
      <c r="C64" s="197"/>
      <c r="D64" s="197"/>
      <c r="E64" s="197"/>
      <c r="F64" s="197"/>
      <c r="G64" s="197"/>
      <c r="H64" s="197">
        <v>805.8</v>
      </c>
      <c r="I64" s="197">
        <v>805.8</v>
      </c>
      <c r="J64" s="197">
        <v>0</v>
      </c>
      <c r="K64" s="197">
        <v>805.8</v>
      </c>
      <c r="L64" s="197">
        <v>0</v>
      </c>
      <c r="M64" s="197">
        <v>805.8</v>
      </c>
      <c r="N64" s="196">
        <v>-805.8</v>
      </c>
      <c r="O64" s="196">
        <v>0</v>
      </c>
      <c r="P64" s="197">
        <v>0</v>
      </c>
      <c r="Q64" s="197">
        <v>0</v>
      </c>
      <c r="R64" s="197">
        <v>0</v>
      </c>
      <c r="S64" s="197">
        <v>0</v>
      </c>
      <c r="T64" s="197">
        <v>0</v>
      </c>
      <c r="U64" s="197">
        <v>0</v>
      </c>
      <c r="V64" s="197">
        <v>0</v>
      </c>
      <c r="W64" s="197">
        <v>0</v>
      </c>
      <c r="X64" s="197">
        <v>0</v>
      </c>
      <c r="Y64" s="197">
        <v>0</v>
      </c>
      <c r="Z64" s="198" t="s">
        <v>10</v>
      </c>
      <c r="AA64" s="199">
        <v>45282</v>
      </c>
      <c r="AB64" s="174" t="s">
        <v>79</v>
      </c>
      <c r="AC64" s="153"/>
    </row>
    <row r="65" spans="1:29" ht="25.5">
      <c r="A65" s="193" t="s">
        <v>84</v>
      </c>
      <c r="B65" s="211" t="s">
        <v>85</v>
      </c>
      <c r="C65" s="197"/>
      <c r="D65" s="197"/>
      <c r="E65" s="197"/>
      <c r="F65" s="197"/>
      <c r="G65" s="197"/>
      <c r="H65" s="197">
        <v>808.6</v>
      </c>
      <c r="I65" s="197">
        <v>808.6</v>
      </c>
      <c r="J65" s="197">
        <v>0</v>
      </c>
      <c r="K65" s="197">
        <v>808.6</v>
      </c>
      <c r="L65" s="197">
        <v>0</v>
      </c>
      <c r="M65" s="197">
        <v>808.6</v>
      </c>
      <c r="N65" s="196">
        <v>-808.6</v>
      </c>
      <c r="O65" s="196">
        <v>0</v>
      </c>
      <c r="P65" s="197">
        <v>0</v>
      </c>
      <c r="Q65" s="197">
        <v>0</v>
      </c>
      <c r="R65" s="197">
        <v>0</v>
      </c>
      <c r="S65" s="197">
        <v>0</v>
      </c>
      <c r="T65" s="197">
        <v>0</v>
      </c>
      <c r="U65" s="197">
        <v>0</v>
      </c>
      <c r="V65" s="197">
        <v>0</v>
      </c>
      <c r="W65" s="197">
        <v>0</v>
      </c>
      <c r="X65" s="197">
        <v>0</v>
      </c>
      <c r="Y65" s="197">
        <v>0</v>
      </c>
      <c r="Z65" s="198" t="s">
        <v>10</v>
      </c>
      <c r="AA65" s="199">
        <v>45282</v>
      </c>
      <c r="AB65" s="174" t="s">
        <v>79</v>
      </c>
      <c r="AC65" s="153"/>
    </row>
    <row r="66" spans="1:29" ht="25.5">
      <c r="A66" s="193" t="s">
        <v>86</v>
      </c>
      <c r="B66" s="211" t="s">
        <v>87</v>
      </c>
      <c r="C66" s="197"/>
      <c r="D66" s="197"/>
      <c r="E66" s="197"/>
      <c r="F66" s="197"/>
      <c r="G66" s="197"/>
      <c r="H66" s="197">
        <v>880</v>
      </c>
      <c r="I66" s="197">
        <v>880</v>
      </c>
      <c r="J66" s="197">
        <v>0</v>
      </c>
      <c r="K66" s="197">
        <v>880</v>
      </c>
      <c r="L66" s="197">
        <v>0</v>
      </c>
      <c r="M66" s="197">
        <v>880</v>
      </c>
      <c r="N66" s="196">
        <v>-880</v>
      </c>
      <c r="O66" s="196">
        <v>0</v>
      </c>
      <c r="P66" s="197">
        <v>0</v>
      </c>
      <c r="Q66" s="197">
        <v>0</v>
      </c>
      <c r="R66" s="197">
        <v>0</v>
      </c>
      <c r="S66" s="197">
        <v>0</v>
      </c>
      <c r="T66" s="197">
        <v>0</v>
      </c>
      <c r="U66" s="197">
        <v>0</v>
      </c>
      <c r="V66" s="197">
        <v>0</v>
      </c>
      <c r="W66" s="197">
        <v>0</v>
      </c>
      <c r="X66" s="197">
        <v>0</v>
      </c>
      <c r="Y66" s="197">
        <v>0</v>
      </c>
      <c r="Z66" s="198" t="s">
        <v>10</v>
      </c>
      <c r="AA66" s="199">
        <v>45282</v>
      </c>
      <c r="AB66" s="174" t="s">
        <v>79</v>
      </c>
      <c r="AC66" s="153"/>
    </row>
    <row r="67" spans="1:29" ht="25.5">
      <c r="A67" s="193" t="s">
        <v>88</v>
      </c>
      <c r="B67" s="211" t="s">
        <v>89</v>
      </c>
      <c r="C67" s="197"/>
      <c r="D67" s="197"/>
      <c r="E67" s="197"/>
      <c r="F67" s="197"/>
      <c r="G67" s="197"/>
      <c r="H67" s="197">
        <v>880</v>
      </c>
      <c r="I67" s="197">
        <v>880</v>
      </c>
      <c r="J67" s="197">
        <v>0</v>
      </c>
      <c r="K67" s="197">
        <v>880</v>
      </c>
      <c r="L67" s="197">
        <v>0</v>
      </c>
      <c r="M67" s="197">
        <v>880</v>
      </c>
      <c r="N67" s="196">
        <v>-880</v>
      </c>
      <c r="O67" s="196">
        <v>0</v>
      </c>
      <c r="P67" s="197">
        <v>0</v>
      </c>
      <c r="Q67" s="197">
        <v>0</v>
      </c>
      <c r="R67" s="197">
        <v>0</v>
      </c>
      <c r="S67" s="197">
        <v>0</v>
      </c>
      <c r="T67" s="197">
        <v>0</v>
      </c>
      <c r="U67" s="197">
        <v>0</v>
      </c>
      <c r="V67" s="197">
        <v>0</v>
      </c>
      <c r="W67" s="197">
        <v>0</v>
      </c>
      <c r="X67" s="197">
        <v>0</v>
      </c>
      <c r="Y67" s="197">
        <v>0</v>
      </c>
      <c r="Z67" s="198" t="s">
        <v>10</v>
      </c>
      <c r="AA67" s="199">
        <v>45282</v>
      </c>
      <c r="AB67" s="174" t="s">
        <v>79</v>
      </c>
      <c r="AC67" s="153"/>
    </row>
    <row r="68" spans="1:29" ht="38.25">
      <c r="A68" s="193" t="s">
        <v>90</v>
      </c>
      <c r="B68" s="211" t="s">
        <v>150</v>
      </c>
      <c r="C68" s="197"/>
      <c r="D68" s="197"/>
      <c r="E68" s="197"/>
      <c r="F68" s="197"/>
      <c r="G68" s="197"/>
      <c r="H68" s="197">
        <v>2009.6</v>
      </c>
      <c r="I68" s="197">
        <v>2009.6</v>
      </c>
      <c r="J68" s="197">
        <v>0</v>
      </c>
      <c r="K68" s="197">
        <v>2009.6</v>
      </c>
      <c r="L68" s="197">
        <v>0</v>
      </c>
      <c r="M68" s="197">
        <v>2009.6</v>
      </c>
      <c r="N68" s="196">
        <v>-2009.6</v>
      </c>
      <c r="O68" s="196">
        <v>0</v>
      </c>
      <c r="P68" s="197">
        <v>0</v>
      </c>
      <c r="Q68" s="197">
        <v>0</v>
      </c>
      <c r="R68" s="197">
        <v>0</v>
      </c>
      <c r="S68" s="197">
        <v>0</v>
      </c>
      <c r="T68" s="197">
        <v>0</v>
      </c>
      <c r="U68" s="197">
        <v>0</v>
      </c>
      <c r="V68" s="197">
        <v>0</v>
      </c>
      <c r="W68" s="197">
        <v>0</v>
      </c>
      <c r="X68" s="197">
        <v>0</v>
      </c>
      <c r="Y68" s="197">
        <v>0</v>
      </c>
      <c r="Z68" s="198" t="s">
        <v>10</v>
      </c>
      <c r="AA68" s="199">
        <v>45282</v>
      </c>
      <c r="AB68" s="174" t="s">
        <v>79</v>
      </c>
      <c r="AC68" s="153"/>
    </row>
    <row r="69" spans="1:29" ht="25.5">
      <c r="A69" s="193" t="s">
        <v>91</v>
      </c>
      <c r="B69" s="211" t="s">
        <v>92</v>
      </c>
      <c r="C69" s="197"/>
      <c r="D69" s="197"/>
      <c r="E69" s="197"/>
      <c r="F69" s="197"/>
      <c r="G69" s="197"/>
      <c r="H69" s="197">
        <v>880</v>
      </c>
      <c r="I69" s="197">
        <v>880</v>
      </c>
      <c r="J69" s="197">
        <v>0</v>
      </c>
      <c r="K69" s="197">
        <v>880</v>
      </c>
      <c r="L69" s="197">
        <v>0</v>
      </c>
      <c r="M69" s="197">
        <v>880</v>
      </c>
      <c r="N69" s="196">
        <v>-880</v>
      </c>
      <c r="O69" s="196">
        <v>0</v>
      </c>
      <c r="P69" s="197">
        <v>0</v>
      </c>
      <c r="Q69" s="197">
        <v>0</v>
      </c>
      <c r="R69" s="197">
        <v>0</v>
      </c>
      <c r="S69" s="197">
        <v>0</v>
      </c>
      <c r="T69" s="197">
        <v>0</v>
      </c>
      <c r="U69" s="197">
        <v>0</v>
      </c>
      <c r="V69" s="197">
        <v>0</v>
      </c>
      <c r="W69" s="197">
        <v>0</v>
      </c>
      <c r="X69" s="197">
        <v>0</v>
      </c>
      <c r="Y69" s="197">
        <v>0</v>
      </c>
      <c r="Z69" s="198" t="s">
        <v>10</v>
      </c>
      <c r="AA69" s="199">
        <v>45282</v>
      </c>
      <c r="AB69" s="174" t="s">
        <v>79</v>
      </c>
      <c r="AC69" s="153"/>
    </row>
    <row r="70" spans="1:29" ht="25.5">
      <c r="A70" s="193" t="s">
        <v>94</v>
      </c>
      <c r="B70" s="211" t="s">
        <v>93</v>
      </c>
      <c r="C70" s="197"/>
      <c r="D70" s="197"/>
      <c r="E70" s="197"/>
      <c r="F70" s="197"/>
      <c r="G70" s="197"/>
      <c r="H70" s="197">
        <v>808.6</v>
      </c>
      <c r="I70" s="197">
        <v>808.6</v>
      </c>
      <c r="J70" s="197">
        <v>0</v>
      </c>
      <c r="K70" s="197">
        <v>808.6</v>
      </c>
      <c r="L70" s="197">
        <v>0</v>
      </c>
      <c r="M70" s="197">
        <v>808.6</v>
      </c>
      <c r="N70" s="196">
        <v>-808.6</v>
      </c>
      <c r="O70" s="196">
        <v>0</v>
      </c>
      <c r="P70" s="197">
        <v>0</v>
      </c>
      <c r="Q70" s="197">
        <v>0</v>
      </c>
      <c r="R70" s="197">
        <v>0</v>
      </c>
      <c r="S70" s="197">
        <v>0</v>
      </c>
      <c r="T70" s="197">
        <v>0</v>
      </c>
      <c r="U70" s="197">
        <v>0</v>
      </c>
      <c r="V70" s="197">
        <v>0</v>
      </c>
      <c r="W70" s="197">
        <v>0</v>
      </c>
      <c r="X70" s="197">
        <v>0</v>
      </c>
      <c r="Y70" s="197">
        <v>0</v>
      </c>
      <c r="Z70" s="198" t="s">
        <v>10</v>
      </c>
      <c r="AA70" s="199">
        <v>45282</v>
      </c>
      <c r="AB70" s="174" t="s">
        <v>79</v>
      </c>
      <c r="AC70" s="153"/>
    </row>
    <row r="71" spans="1:29" ht="51">
      <c r="A71" s="193" t="s">
        <v>96</v>
      </c>
      <c r="B71" s="194" t="s">
        <v>152</v>
      </c>
      <c r="C71" s="197"/>
      <c r="D71" s="197"/>
      <c r="E71" s="197"/>
      <c r="F71" s="197"/>
      <c r="G71" s="197"/>
      <c r="H71" s="197">
        <v>3237</v>
      </c>
      <c r="I71" s="197">
        <v>3237</v>
      </c>
      <c r="J71" s="197">
        <v>0</v>
      </c>
      <c r="K71" s="197">
        <v>3237</v>
      </c>
      <c r="L71" s="197">
        <v>0</v>
      </c>
      <c r="M71" s="197">
        <v>3237</v>
      </c>
      <c r="N71" s="196">
        <v>-3237</v>
      </c>
      <c r="O71" s="196">
        <v>0</v>
      </c>
      <c r="P71" s="197">
        <v>0</v>
      </c>
      <c r="Q71" s="197">
        <v>0</v>
      </c>
      <c r="R71" s="197">
        <v>0</v>
      </c>
      <c r="S71" s="197">
        <v>0</v>
      </c>
      <c r="T71" s="197">
        <v>0</v>
      </c>
      <c r="U71" s="197">
        <v>0</v>
      </c>
      <c r="V71" s="197">
        <v>0</v>
      </c>
      <c r="W71" s="197">
        <v>0</v>
      </c>
      <c r="X71" s="197">
        <v>0</v>
      </c>
      <c r="Y71" s="197">
        <v>0</v>
      </c>
      <c r="Z71" s="198" t="s">
        <v>10</v>
      </c>
      <c r="AA71" s="199">
        <v>45282</v>
      </c>
      <c r="AB71" s="174" t="s">
        <v>95</v>
      </c>
      <c r="AC71" s="153"/>
    </row>
    <row r="72" spans="1:29" ht="38.25">
      <c r="A72" s="193" t="s">
        <v>99</v>
      </c>
      <c r="B72" s="194" t="s">
        <v>107</v>
      </c>
      <c r="C72" s="197"/>
      <c r="D72" s="197"/>
      <c r="E72" s="197"/>
      <c r="F72" s="197"/>
      <c r="G72" s="197"/>
      <c r="H72" s="197">
        <v>1004.9</v>
      </c>
      <c r="I72" s="197">
        <v>1004.9</v>
      </c>
      <c r="J72" s="197">
        <v>0</v>
      </c>
      <c r="K72" s="197">
        <v>1004.9</v>
      </c>
      <c r="L72" s="197">
        <v>0</v>
      </c>
      <c r="M72" s="197">
        <v>1004.9</v>
      </c>
      <c r="N72" s="196">
        <v>-1004.9</v>
      </c>
      <c r="O72" s="196">
        <v>0</v>
      </c>
      <c r="P72" s="197">
        <v>0</v>
      </c>
      <c r="Q72" s="197">
        <v>0</v>
      </c>
      <c r="R72" s="197">
        <v>0</v>
      </c>
      <c r="S72" s="197">
        <v>0</v>
      </c>
      <c r="T72" s="197">
        <v>0</v>
      </c>
      <c r="U72" s="197">
        <v>0</v>
      </c>
      <c r="V72" s="197">
        <v>0</v>
      </c>
      <c r="W72" s="197">
        <v>0</v>
      </c>
      <c r="X72" s="197">
        <v>0</v>
      </c>
      <c r="Y72" s="197">
        <v>0</v>
      </c>
      <c r="Z72" s="198" t="s">
        <v>10</v>
      </c>
      <c r="AA72" s="199">
        <v>45282</v>
      </c>
      <c r="AB72" s="174" t="s">
        <v>97</v>
      </c>
      <c r="AC72" s="153"/>
    </row>
    <row r="73" spans="1:29" ht="25.5">
      <c r="A73" s="193" t="s">
        <v>142</v>
      </c>
      <c r="B73" s="194" t="s">
        <v>143</v>
      </c>
      <c r="C73" s="197"/>
      <c r="D73" s="197"/>
      <c r="E73" s="197"/>
      <c r="F73" s="197"/>
      <c r="G73" s="197"/>
      <c r="H73" s="197"/>
      <c r="I73" s="197"/>
      <c r="J73" s="233">
        <v>44300</v>
      </c>
      <c r="K73" s="233">
        <v>44300</v>
      </c>
      <c r="L73" s="197">
        <v>0</v>
      </c>
      <c r="M73" s="233">
        <v>44300</v>
      </c>
      <c r="N73" s="196">
        <v>-44300</v>
      </c>
      <c r="O73" s="196">
        <v>0</v>
      </c>
      <c r="P73" s="197">
        <v>0</v>
      </c>
      <c r="Q73" s="197">
        <v>0</v>
      </c>
      <c r="R73" s="197">
        <v>0</v>
      </c>
      <c r="S73" s="197">
        <v>0</v>
      </c>
      <c r="T73" s="197">
        <v>0</v>
      </c>
      <c r="U73" s="197">
        <v>0</v>
      </c>
      <c r="V73" s="197">
        <v>0</v>
      </c>
      <c r="W73" s="197">
        <v>0</v>
      </c>
      <c r="X73" s="197">
        <v>0</v>
      </c>
      <c r="Y73" s="197">
        <v>0</v>
      </c>
      <c r="Z73" s="198" t="s">
        <v>10</v>
      </c>
      <c r="AA73" s="199">
        <v>45282</v>
      </c>
      <c r="AB73" s="174" t="s">
        <v>95</v>
      </c>
      <c r="AC73" s="153"/>
    </row>
    <row r="74" spans="1:29" ht="25.5">
      <c r="A74" s="193" t="s">
        <v>144</v>
      </c>
      <c r="B74" s="194" t="s">
        <v>145</v>
      </c>
      <c r="C74" s="197"/>
      <c r="D74" s="197"/>
      <c r="E74" s="197"/>
      <c r="F74" s="197"/>
      <c r="G74" s="197"/>
      <c r="H74" s="197"/>
      <c r="I74" s="197"/>
      <c r="J74" s="233">
        <v>35700</v>
      </c>
      <c r="K74" s="233">
        <v>35700</v>
      </c>
      <c r="L74" s="197">
        <v>0</v>
      </c>
      <c r="M74" s="197">
        <v>35700</v>
      </c>
      <c r="N74" s="196">
        <v>-37000</v>
      </c>
      <c r="O74" s="196">
        <v>0</v>
      </c>
      <c r="P74" s="197">
        <v>0</v>
      </c>
      <c r="Q74" s="197">
        <v>0</v>
      </c>
      <c r="R74" s="197">
        <v>0</v>
      </c>
      <c r="S74" s="197">
        <v>0</v>
      </c>
      <c r="T74" s="197">
        <v>0</v>
      </c>
      <c r="U74" s="197">
        <v>0</v>
      </c>
      <c r="V74" s="197">
        <v>0</v>
      </c>
      <c r="W74" s="197">
        <v>0</v>
      </c>
      <c r="X74" s="197">
        <v>0</v>
      </c>
      <c r="Y74" s="197">
        <v>0</v>
      </c>
      <c r="Z74" s="198" t="s">
        <v>10</v>
      </c>
      <c r="AA74" s="254" t="s">
        <v>146</v>
      </c>
      <c r="AB74" s="174" t="s">
        <v>95</v>
      </c>
      <c r="AC74" s="153"/>
    </row>
    <row r="75" spans="1:29" ht="25.5">
      <c r="A75" s="193" t="s">
        <v>147</v>
      </c>
      <c r="B75" s="194" t="s">
        <v>148</v>
      </c>
      <c r="C75" s="197"/>
      <c r="D75" s="197"/>
      <c r="E75" s="197"/>
      <c r="F75" s="197"/>
      <c r="G75" s="197"/>
      <c r="H75" s="197"/>
      <c r="I75" s="197"/>
      <c r="J75" s="233">
        <v>8600</v>
      </c>
      <c r="K75" s="233">
        <v>8600</v>
      </c>
      <c r="L75" s="197">
        <v>0</v>
      </c>
      <c r="M75" s="197">
        <v>8600</v>
      </c>
      <c r="N75" s="196">
        <v>-8600</v>
      </c>
      <c r="O75" s="196">
        <v>0</v>
      </c>
      <c r="P75" s="197">
        <v>0</v>
      </c>
      <c r="Q75" s="197">
        <v>0</v>
      </c>
      <c r="R75" s="197">
        <v>0</v>
      </c>
      <c r="S75" s="197">
        <v>0</v>
      </c>
      <c r="T75" s="197">
        <v>0</v>
      </c>
      <c r="U75" s="197">
        <v>0</v>
      </c>
      <c r="V75" s="197">
        <v>0</v>
      </c>
      <c r="W75" s="197">
        <v>0</v>
      </c>
      <c r="X75" s="197">
        <v>0</v>
      </c>
      <c r="Y75" s="197">
        <v>0</v>
      </c>
      <c r="Z75" s="198" t="s">
        <v>10</v>
      </c>
      <c r="AA75" s="254">
        <v>45282</v>
      </c>
      <c r="AB75" s="174" t="s">
        <v>95</v>
      </c>
      <c r="AC75" s="153"/>
    </row>
    <row r="76" spans="1:29" ht="76.5">
      <c r="A76" s="193" t="s">
        <v>171</v>
      </c>
      <c r="B76" s="194" t="s">
        <v>173</v>
      </c>
      <c r="C76" s="197"/>
      <c r="D76" s="197"/>
      <c r="E76" s="197"/>
      <c r="F76" s="197"/>
      <c r="G76" s="197"/>
      <c r="H76" s="197"/>
      <c r="I76" s="197"/>
      <c r="J76" s="233"/>
      <c r="K76" s="233"/>
      <c r="L76" s="197"/>
      <c r="M76" s="197"/>
      <c r="N76" s="196"/>
      <c r="O76" s="196"/>
      <c r="P76" s="197"/>
      <c r="Q76" s="197"/>
      <c r="R76" s="197"/>
      <c r="S76" s="197"/>
      <c r="T76" s="196">
        <v>5800</v>
      </c>
      <c r="U76" s="196">
        <v>5800</v>
      </c>
      <c r="V76" s="197">
        <v>0</v>
      </c>
      <c r="W76" s="197">
        <v>5800</v>
      </c>
      <c r="X76" s="197">
        <v>0</v>
      </c>
      <c r="Y76" s="197">
        <v>5800</v>
      </c>
      <c r="Z76" s="198" t="s">
        <v>10</v>
      </c>
      <c r="AA76" s="254">
        <v>45282</v>
      </c>
      <c r="AB76" s="174" t="s">
        <v>172</v>
      </c>
      <c r="AC76" s="153"/>
    </row>
    <row r="77" spans="1:29" ht="86.25" customHeight="1">
      <c r="A77" s="193" t="s">
        <v>164</v>
      </c>
      <c r="B77" s="260" t="s">
        <v>203</v>
      </c>
      <c r="C77" s="197"/>
      <c r="D77" s="197"/>
      <c r="E77" s="197"/>
      <c r="F77" s="197"/>
      <c r="G77" s="197"/>
      <c r="H77" s="197"/>
      <c r="I77" s="197"/>
      <c r="J77" s="233"/>
      <c r="K77" s="233"/>
      <c r="L77" s="197"/>
      <c r="M77" s="197"/>
      <c r="N77" s="196">
        <v>49.929000000000002</v>
      </c>
      <c r="O77" s="196">
        <v>49.929000000000002</v>
      </c>
      <c r="P77" s="196">
        <v>1400</v>
      </c>
      <c r="Q77" s="196">
        <v>1449.9290000000001</v>
      </c>
      <c r="R77" s="197">
        <v>0</v>
      </c>
      <c r="S77" s="197">
        <v>1449.9290000000001</v>
      </c>
      <c r="T77" s="197">
        <v>0</v>
      </c>
      <c r="U77" s="197">
        <v>1449.9290000000001</v>
      </c>
      <c r="V77" s="197">
        <v>0</v>
      </c>
      <c r="W77" s="197">
        <v>1449.9290000000001</v>
      </c>
      <c r="X77" s="197">
        <v>0</v>
      </c>
      <c r="Y77" s="197">
        <v>1449.9290000000001</v>
      </c>
      <c r="Z77" s="198" t="s">
        <v>10</v>
      </c>
      <c r="AA77" s="254">
        <v>45282</v>
      </c>
      <c r="AB77" s="174" t="s">
        <v>79</v>
      </c>
      <c r="AC77" s="153"/>
    </row>
    <row r="78" spans="1:29" ht="67.5" customHeight="1">
      <c r="A78" s="193" t="s">
        <v>174</v>
      </c>
      <c r="B78" s="260" t="s">
        <v>197</v>
      </c>
      <c r="C78" s="197"/>
      <c r="D78" s="197"/>
      <c r="E78" s="197"/>
      <c r="F78" s="197"/>
      <c r="G78" s="197"/>
      <c r="H78" s="197"/>
      <c r="I78" s="197"/>
      <c r="J78" s="233"/>
      <c r="K78" s="233"/>
      <c r="L78" s="197"/>
      <c r="M78" s="197"/>
      <c r="N78" s="196"/>
      <c r="O78" s="196"/>
      <c r="P78" s="196"/>
      <c r="Q78" s="196"/>
      <c r="R78" s="197"/>
      <c r="S78" s="197"/>
      <c r="T78" s="197"/>
      <c r="U78" s="197"/>
      <c r="V78" s="196">
        <v>1197</v>
      </c>
      <c r="W78" s="196">
        <v>1197</v>
      </c>
      <c r="X78" s="197">
        <v>0</v>
      </c>
      <c r="Y78" s="197">
        <v>1197</v>
      </c>
      <c r="Z78" s="198" t="s">
        <v>10</v>
      </c>
      <c r="AA78" s="254">
        <v>45282</v>
      </c>
      <c r="AB78" s="174" t="s">
        <v>79</v>
      </c>
      <c r="AC78" s="153"/>
    </row>
    <row r="79" spans="1:29" ht="76.5">
      <c r="A79" s="193" t="s">
        <v>191</v>
      </c>
      <c r="B79" s="260" t="s">
        <v>196</v>
      </c>
      <c r="C79" s="197"/>
      <c r="D79" s="197"/>
      <c r="E79" s="197"/>
      <c r="F79" s="197"/>
      <c r="G79" s="197"/>
      <c r="H79" s="197"/>
      <c r="I79" s="197"/>
      <c r="J79" s="233"/>
      <c r="K79" s="233"/>
      <c r="L79" s="197"/>
      <c r="M79" s="197"/>
      <c r="N79" s="196"/>
      <c r="O79" s="196"/>
      <c r="P79" s="196"/>
      <c r="Q79" s="196"/>
      <c r="R79" s="197"/>
      <c r="S79" s="197"/>
      <c r="T79" s="197"/>
      <c r="U79" s="197"/>
      <c r="V79" s="196">
        <v>1277</v>
      </c>
      <c r="W79" s="196">
        <v>1277</v>
      </c>
      <c r="X79" s="197">
        <v>0</v>
      </c>
      <c r="Y79" s="197">
        <v>1277</v>
      </c>
      <c r="Z79" s="198" t="s">
        <v>10</v>
      </c>
      <c r="AA79" s="254">
        <v>45282</v>
      </c>
      <c r="AB79" s="174" t="s">
        <v>172</v>
      </c>
      <c r="AC79" s="153"/>
    </row>
    <row r="80" spans="1:29" s="269" customFormat="1" ht="53.25" customHeight="1">
      <c r="A80" s="193" t="s">
        <v>198</v>
      </c>
      <c r="B80" s="260" t="s">
        <v>199</v>
      </c>
      <c r="C80" s="197"/>
      <c r="D80" s="197"/>
      <c r="E80" s="197"/>
      <c r="F80" s="197"/>
      <c r="G80" s="197"/>
      <c r="H80" s="197"/>
      <c r="I80" s="197"/>
      <c r="J80" s="233"/>
      <c r="K80" s="233"/>
      <c r="L80" s="197"/>
      <c r="M80" s="197"/>
      <c r="N80" s="196"/>
      <c r="O80" s="196"/>
      <c r="P80" s="196"/>
      <c r="Q80" s="196"/>
      <c r="R80" s="197"/>
      <c r="S80" s="197"/>
      <c r="T80" s="197"/>
      <c r="U80" s="197"/>
      <c r="V80" s="196"/>
      <c r="W80" s="196"/>
      <c r="X80" s="228">
        <v>571.428</v>
      </c>
      <c r="Y80" s="228">
        <v>571.428</v>
      </c>
      <c r="Z80" s="198" t="s">
        <v>10</v>
      </c>
      <c r="AA80" s="254">
        <v>45282</v>
      </c>
      <c r="AB80" s="174" t="s">
        <v>79</v>
      </c>
      <c r="AC80" s="153"/>
    </row>
    <row r="81" spans="1:29" s="271" customFormat="1" ht="53.25" customHeight="1">
      <c r="A81" s="193" t="s">
        <v>200</v>
      </c>
      <c r="B81" s="260" t="s">
        <v>201</v>
      </c>
      <c r="C81" s="197"/>
      <c r="D81" s="197"/>
      <c r="E81" s="197"/>
      <c r="F81" s="197"/>
      <c r="G81" s="197"/>
      <c r="H81" s="197"/>
      <c r="I81" s="197"/>
      <c r="J81" s="233"/>
      <c r="K81" s="233"/>
      <c r="L81" s="197"/>
      <c r="M81" s="197"/>
      <c r="N81" s="196"/>
      <c r="O81" s="196"/>
      <c r="P81" s="196"/>
      <c r="Q81" s="196"/>
      <c r="R81" s="197"/>
      <c r="S81" s="197"/>
      <c r="T81" s="197"/>
      <c r="U81" s="197"/>
      <c r="V81" s="196"/>
      <c r="W81" s="196"/>
      <c r="X81" s="229">
        <v>292.78082000000001</v>
      </c>
      <c r="Y81" s="229">
        <v>292.78082000000001</v>
      </c>
      <c r="Z81" s="198" t="s">
        <v>10</v>
      </c>
      <c r="AA81" s="254">
        <v>45282</v>
      </c>
      <c r="AB81" s="174" t="s">
        <v>79</v>
      </c>
      <c r="AC81" s="153"/>
    </row>
    <row r="82" spans="1:29" ht="15">
      <c r="A82" s="235"/>
      <c r="B82" s="236" t="s">
        <v>70</v>
      </c>
      <c r="C82" s="195"/>
      <c r="D82" s="196"/>
      <c r="E82" s="196"/>
      <c r="F82" s="231"/>
      <c r="G82" s="231"/>
      <c r="H82" s="196"/>
      <c r="I82" s="196">
        <f>SUM(I56:I72)</f>
        <v>18975.925000000003</v>
      </c>
      <c r="J82" s="196"/>
      <c r="K82" s="196">
        <f>SUM(K56:K73)</f>
        <v>63275.925000000003</v>
      </c>
      <c r="L82" s="228"/>
      <c r="M82" s="233">
        <f>SUM(M56:M73)</f>
        <v>63275.925000000003</v>
      </c>
      <c r="N82" s="233"/>
      <c r="O82" s="196">
        <v>149.929</v>
      </c>
      <c r="P82" s="196"/>
      <c r="Q82" s="196">
        <v>1549.9290000000001</v>
      </c>
      <c r="R82" s="196"/>
      <c r="S82" s="196">
        <v>1549.9290000000001</v>
      </c>
      <c r="T82" s="196"/>
      <c r="U82" s="196">
        <v>7349.9290000000001</v>
      </c>
      <c r="V82" s="196"/>
      <c r="W82" s="196">
        <f>SUM(W56:W79)</f>
        <v>9823.9290000000001</v>
      </c>
      <c r="X82" s="229"/>
      <c r="Y82" s="229">
        <f>SUM(Y56:Y81)</f>
        <v>10688.13782</v>
      </c>
      <c r="Z82" s="198"/>
      <c r="AA82" s="199"/>
      <c r="AB82" s="174"/>
      <c r="AC82" s="153"/>
    </row>
    <row r="83" spans="1:29" ht="15">
      <c r="A83" s="235"/>
      <c r="B83" s="236" t="s">
        <v>21</v>
      </c>
      <c r="C83" s="195"/>
      <c r="D83" s="196"/>
      <c r="E83" s="196"/>
      <c r="F83" s="231"/>
      <c r="G83" s="231"/>
      <c r="H83" s="196">
        <f>SUM(H56:H72)</f>
        <v>18975.925000000003</v>
      </c>
      <c r="I83" s="196"/>
      <c r="J83" s="196">
        <v>44300</v>
      </c>
      <c r="K83" s="196"/>
      <c r="L83" s="228"/>
      <c r="M83" s="228"/>
      <c r="N83" s="196">
        <v>-63125.995999999999</v>
      </c>
      <c r="O83" s="196"/>
      <c r="P83" s="196">
        <v>1400</v>
      </c>
      <c r="Q83" s="196"/>
      <c r="R83" s="196"/>
      <c r="S83" s="196"/>
      <c r="T83" s="196">
        <v>5800</v>
      </c>
      <c r="U83" s="196"/>
      <c r="V83" s="196">
        <f>SUM(V56:V79)</f>
        <v>2474</v>
      </c>
      <c r="W83" s="196"/>
      <c r="X83" s="229">
        <f>SUM(X56:X81)</f>
        <v>864.20882000000006</v>
      </c>
      <c r="Y83" s="229"/>
      <c r="Z83" s="198"/>
      <c r="AA83" s="199"/>
      <c r="AB83" s="174"/>
      <c r="AC83" s="153"/>
    </row>
    <row r="84" spans="1:29" ht="15">
      <c r="A84" s="264" t="s">
        <v>156</v>
      </c>
      <c r="B84" s="236" t="s">
        <v>155</v>
      </c>
      <c r="C84" s="195"/>
      <c r="D84" s="196"/>
      <c r="E84" s="196"/>
      <c r="F84" s="231"/>
      <c r="G84" s="231"/>
      <c r="H84" s="196"/>
      <c r="I84" s="196"/>
      <c r="J84" s="196"/>
      <c r="K84" s="196"/>
      <c r="L84" s="228"/>
      <c r="M84" s="228"/>
      <c r="N84" s="196"/>
      <c r="O84" s="196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8"/>
      <c r="AA84" s="199"/>
      <c r="AB84" s="174"/>
      <c r="AC84" s="153"/>
    </row>
    <row r="85" spans="1:29" ht="51">
      <c r="A85" s="193" t="s">
        <v>180</v>
      </c>
      <c r="B85" s="194" t="s">
        <v>159</v>
      </c>
      <c r="C85" s="195"/>
      <c r="D85" s="196"/>
      <c r="E85" s="196"/>
      <c r="F85" s="231"/>
      <c r="G85" s="231"/>
      <c r="H85" s="196"/>
      <c r="I85" s="196"/>
      <c r="J85" s="196"/>
      <c r="K85" s="196"/>
      <c r="L85" s="196">
        <v>58.783999999999999</v>
      </c>
      <c r="M85" s="196">
        <v>58.783999999999999</v>
      </c>
      <c r="N85" s="197">
        <v>0</v>
      </c>
      <c r="O85" s="197">
        <v>58.783999999999999</v>
      </c>
      <c r="P85" s="197">
        <v>0</v>
      </c>
      <c r="Q85" s="197">
        <v>58.783999999999999</v>
      </c>
      <c r="R85" s="197">
        <v>0</v>
      </c>
      <c r="S85" s="197">
        <v>58.783999999999999</v>
      </c>
      <c r="T85" s="197">
        <v>0</v>
      </c>
      <c r="U85" s="197">
        <v>58.783999999999999</v>
      </c>
      <c r="V85" s="197">
        <v>0</v>
      </c>
      <c r="W85" s="197">
        <v>58.783999999999999</v>
      </c>
      <c r="X85" s="197">
        <v>0</v>
      </c>
      <c r="Y85" s="197">
        <v>58.783999999999999</v>
      </c>
      <c r="Z85" s="198" t="s">
        <v>10</v>
      </c>
      <c r="AA85" s="199">
        <v>45282</v>
      </c>
      <c r="AB85" s="174" t="s">
        <v>157</v>
      </c>
      <c r="AC85" s="153"/>
    </row>
    <row r="86" spans="1:29" ht="15">
      <c r="A86" s="235"/>
      <c r="B86" s="236" t="s">
        <v>158</v>
      </c>
      <c r="C86" s="195"/>
      <c r="D86" s="196"/>
      <c r="E86" s="196"/>
      <c r="F86" s="231"/>
      <c r="G86" s="231"/>
      <c r="H86" s="196"/>
      <c r="I86" s="196"/>
      <c r="J86" s="196"/>
      <c r="K86" s="196"/>
      <c r="L86" s="196"/>
      <c r="M86" s="196">
        <v>58.783999999999999</v>
      </c>
      <c r="N86" s="197"/>
      <c r="O86" s="233">
        <v>58.783999999999999</v>
      </c>
      <c r="P86" s="197"/>
      <c r="Q86" s="233">
        <v>58.783999999999999</v>
      </c>
      <c r="R86" s="197"/>
      <c r="S86" s="233">
        <v>58.783999999999999</v>
      </c>
      <c r="T86" s="233"/>
      <c r="U86" s="233">
        <v>58.783999999999999</v>
      </c>
      <c r="V86" s="233"/>
      <c r="W86" s="233">
        <v>58.783999999999999</v>
      </c>
      <c r="X86" s="233"/>
      <c r="Y86" s="233">
        <v>58.783999999999999</v>
      </c>
      <c r="Z86" s="198"/>
      <c r="AA86" s="199"/>
      <c r="AB86" s="174"/>
      <c r="AC86" s="153"/>
    </row>
    <row r="87" spans="1:29" ht="15">
      <c r="A87" s="235"/>
      <c r="B87" s="236" t="s">
        <v>21</v>
      </c>
      <c r="C87" s="195"/>
      <c r="D87" s="196"/>
      <c r="E87" s="196"/>
      <c r="F87" s="231"/>
      <c r="G87" s="231"/>
      <c r="H87" s="196"/>
      <c r="I87" s="196"/>
      <c r="J87" s="196"/>
      <c r="K87" s="196"/>
      <c r="L87" s="196">
        <v>58.783999999999999</v>
      </c>
      <c r="M87" s="196"/>
      <c r="N87" s="228"/>
      <c r="O87" s="228"/>
      <c r="P87" s="228"/>
      <c r="Q87" s="228"/>
      <c r="R87" s="228"/>
      <c r="S87" s="228"/>
      <c r="T87" s="228"/>
      <c r="U87" s="228"/>
      <c r="V87" s="228"/>
      <c r="W87" s="228"/>
      <c r="X87" s="228"/>
      <c r="Y87" s="228"/>
      <c r="Z87" s="198"/>
      <c r="AA87" s="199"/>
      <c r="AB87" s="174"/>
      <c r="AC87" s="153"/>
    </row>
    <row r="88" spans="1:29" ht="15">
      <c r="A88" s="264" t="s">
        <v>178</v>
      </c>
      <c r="B88" s="236" t="s">
        <v>179</v>
      </c>
      <c r="C88" s="195"/>
      <c r="D88" s="196"/>
      <c r="E88" s="196"/>
      <c r="F88" s="231"/>
      <c r="G88" s="231"/>
      <c r="H88" s="196"/>
      <c r="I88" s="196"/>
      <c r="J88" s="196"/>
      <c r="K88" s="196"/>
      <c r="L88" s="196"/>
      <c r="M88" s="196"/>
      <c r="N88" s="228"/>
      <c r="O88" s="228"/>
      <c r="P88" s="228"/>
      <c r="Q88" s="228"/>
      <c r="R88" s="228"/>
      <c r="S88" s="228"/>
      <c r="T88" s="228"/>
      <c r="U88" s="228"/>
      <c r="V88" s="228"/>
      <c r="W88" s="228"/>
      <c r="X88" s="228"/>
      <c r="Y88" s="228"/>
      <c r="Z88" s="198"/>
      <c r="AA88" s="199"/>
      <c r="AB88" s="174"/>
      <c r="AC88" s="153"/>
    </row>
    <row r="89" spans="1:29" ht="15">
      <c r="A89" s="200"/>
      <c r="B89" s="227" t="s">
        <v>58</v>
      </c>
      <c r="C89" s="161">
        <v>6125.1059999999998</v>
      </c>
      <c r="D89" s="233"/>
      <c r="E89" s="196">
        <v>6079.7539999999999</v>
      </c>
      <c r="F89" s="196"/>
      <c r="G89" s="196">
        <v>5929.7539999999999</v>
      </c>
      <c r="H89" s="196"/>
      <c r="I89" s="196">
        <v>36428.678999999996</v>
      </c>
      <c r="J89" s="196"/>
      <c r="K89" s="196">
        <v>81578.679000000004</v>
      </c>
      <c r="L89" s="196"/>
      <c r="M89" s="196">
        <v>82147.463000000003</v>
      </c>
      <c r="N89" s="196"/>
      <c r="O89" s="204">
        <v>23654.5386</v>
      </c>
      <c r="P89" s="204"/>
      <c r="Q89" s="204">
        <v>24715.847180000001</v>
      </c>
      <c r="R89" s="204">
        <v>1568</v>
      </c>
      <c r="S89" s="204"/>
      <c r="T89" s="204">
        <v>8968.5820000000003</v>
      </c>
      <c r="U89" s="204"/>
      <c r="V89" s="204">
        <v>8531</v>
      </c>
      <c r="W89" s="204"/>
      <c r="X89" s="229">
        <v>4434.9088199999997</v>
      </c>
      <c r="Y89" s="229"/>
      <c r="Z89" s="198"/>
      <c r="AA89" s="199"/>
      <c r="AB89" s="174"/>
      <c r="AC89" s="153"/>
    </row>
    <row r="90" spans="1:29" ht="15">
      <c r="A90" s="200"/>
      <c r="B90" s="227" t="s">
        <v>25</v>
      </c>
      <c r="C90" s="237"/>
      <c r="D90" s="238">
        <v>-45.351999999999997</v>
      </c>
      <c r="E90" s="236"/>
      <c r="F90" s="239">
        <v>-150</v>
      </c>
      <c r="G90" s="236"/>
      <c r="H90" s="239">
        <v>30498.924999999999</v>
      </c>
      <c r="I90" s="236"/>
      <c r="J90" s="239">
        <v>45150</v>
      </c>
      <c r="K90" s="240"/>
      <c r="L90" s="239">
        <v>568.78399999999999</v>
      </c>
      <c r="M90" s="240"/>
      <c r="N90" s="241">
        <v>-58492.924400000004</v>
      </c>
      <c r="O90" s="240"/>
      <c r="P90" s="204">
        <v>1051.3085799999999</v>
      </c>
      <c r="Q90" s="204"/>
      <c r="R90" s="204"/>
      <c r="S90" s="204">
        <v>25893.847180000001</v>
      </c>
      <c r="T90" s="204"/>
      <c r="U90" s="204">
        <v>34862.429179999999</v>
      </c>
      <c r="V90" s="204"/>
      <c r="W90" s="204">
        <v>43393.429179999999</v>
      </c>
      <c r="X90" s="229"/>
      <c r="Y90" s="229">
        <v>47828.338000000003</v>
      </c>
      <c r="Z90" s="242"/>
      <c r="AA90" s="243"/>
      <c r="AB90" s="244"/>
      <c r="AC90" s="154"/>
    </row>
    <row r="91" spans="1:29" ht="15">
      <c r="A91" s="245"/>
      <c r="B91" s="246"/>
      <c r="C91" s="246"/>
      <c r="D91" s="247"/>
      <c r="E91" s="247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153"/>
    </row>
    <row r="92" spans="1:29" ht="15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153"/>
    </row>
    <row r="93" spans="1:29" ht="15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153"/>
    </row>
    <row r="94" spans="1:29" ht="15">
      <c r="A94" s="71"/>
      <c r="B94" s="248" t="s">
        <v>71</v>
      </c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248" t="s">
        <v>62</v>
      </c>
      <c r="AC94" s="153"/>
    </row>
    <row r="95" spans="1:29" ht="15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153"/>
    </row>
  </sheetData>
  <mergeCells count="7">
    <mergeCell ref="B2:AC2"/>
    <mergeCell ref="A3:AC3"/>
    <mergeCell ref="A5:A7"/>
    <mergeCell ref="B5:B7"/>
    <mergeCell ref="Z5:Z7"/>
    <mergeCell ref="AA5:AA7"/>
    <mergeCell ref="AB5:AB7"/>
  </mergeCells>
  <pageMargins left="0.7" right="0.7" top="0.75" bottom="0.75" header="0.3" footer="0.3"/>
  <pageSetup paperSize="9" scale="38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2"/>
  <sheetViews>
    <sheetView topLeftCell="E53" workbookViewId="0">
      <selection activeCell="S55" sqref="S55"/>
    </sheetView>
  </sheetViews>
  <sheetFormatPr defaultRowHeight="12.75"/>
  <cols>
    <col min="1" max="1" width="7" customWidth="1"/>
    <col min="2" max="2" width="55.42578125" customWidth="1"/>
    <col min="3" max="3" width="9.7109375" customWidth="1"/>
    <col min="4" max="4" width="10.28515625" customWidth="1"/>
    <col min="5" max="5" width="9.5703125" customWidth="1"/>
    <col min="6" max="6" width="9.85546875" customWidth="1"/>
    <col min="7" max="7" width="9.7109375" customWidth="1"/>
    <col min="8" max="8" width="10.5703125" customWidth="1"/>
    <col min="9" max="9" width="9.85546875" customWidth="1"/>
    <col min="10" max="10" width="10.7109375" customWidth="1"/>
    <col min="11" max="11" width="10.42578125" customWidth="1"/>
    <col min="12" max="12" width="10.28515625" customWidth="1"/>
    <col min="13" max="13" width="10.42578125" customWidth="1"/>
    <col min="14" max="14" width="12.140625" customWidth="1"/>
    <col min="15" max="15" width="11.85546875" customWidth="1"/>
    <col min="16" max="16" width="10.85546875" customWidth="1"/>
    <col min="17" max="17" width="12.28515625" customWidth="1"/>
    <col min="18" max="18" width="11.85546875" customWidth="1"/>
    <col min="19" max="19" width="12.140625" customWidth="1"/>
    <col min="20" max="20" width="11.42578125" customWidth="1"/>
    <col min="21" max="21" width="12.42578125" customWidth="1"/>
    <col min="22" max="22" width="11.42578125" customWidth="1"/>
    <col min="23" max="25" width="12.140625" customWidth="1"/>
    <col min="26" max="26" width="12.140625" style="279" customWidth="1"/>
    <col min="27" max="27" width="14" style="279" customWidth="1"/>
    <col min="28" max="28" width="10.42578125" customWidth="1"/>
    <col min="29" max="29" width="10.140625" customWidth="1"/>
    <col min="30" max="30" width="26.5703125" customWidth="1"/>
    <col min="31" max="31" width="14.42578125" customWidth="1"/>
  </cols>
  <sheetData>
    <row r="1" spans="1:31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0" t="s">
        <v>219</v>
      </c>
      <c r="AE1" s="20"/>
    </row>
    <row r="2" spans="1:31" ht="15.75">
      <c r="A2" s="1"/>
      <c r="B2" s="303" t="s">
        <v>0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</row>
    <row r="3" spans="1:31" ht="15.75">
      <c r="A3" s="303" t="s">
        <v>59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</row>
    <row r="4" spans="1:31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>
      <c r="A5" s="316" t="s">
        <v>1</v>
      </c>
      <c r="B5" s="317" t="s">
        <v>2</v>
      </c>
      <c r="C5" s="280" t="s">
        <v>18</v>
      </c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317" t="s">
        <v>3</v>
      </c>
      <c r="AC5" s="317" t="s">
        <v>4</v>
      </c>
      <c r="AD5" s="320" t="s">
        <v>5</v>
      </c>
      <c r="AE5" s="279"/>
    </row>
    <row r="6" spans="1:31">
      <c r="A6" s="306"/>
      <c r="B6" s="309"/>
      <c r="C6" s="4" t="s">
        <v>19</v>
      </c>
      <c r="D6" s="251">
        <v>44943</v>
      </c>
      <c r="E6" s="252" t="s">
        <v>64</v>
      </c>
      <c r="F6" s="251">
        <v>44946</v>
      </c>
      <c r="G6" s="252" t="s">
        <v>64</v>
      </c>
      <c r="H6" s="251">
        <v>44967</v>
      </c>
      <c r="I6" s="252" t="s">
        <v>64</v>
      </c>
      <c r="J6" s="251">
        <v>44986</v>
      </c>
      <c r="K6" s="252" t="s">
        <v>64</v>
      </c>
      <c r="L6" s="251">
        <v>45000</v>
      </c>
      <c r="M6" s="252" t="s">
        <v>64</v>
      </c>
      <c r="N6" s="251">
        <v>45013</v>
      </c>
      <c r="O6" s="252" t="s">
        <v>64</v>
      </c>
      <c r="P6" s="251">
        <v>45028</v>
      </c>
      <c r="Q6" s="252" t="s">
        <v>64</v>
      </c>
      <c r="R6" s="251">
        <v>45063</v>
      </c>
      <c r="S6" s="252" t="s">
        <v>64</v>
      </c>
      <c r="T6" s="251">
        <v>45084</v>
      </c>
      <c r="U6" s="252" t="s">
        <v>64</v>
      </c>
      <c r="V6" s="251">
        <v>45112</v>
      </c>
      <c r="W6" s="252" t="s">
        <v>64</v>
      </c>
      <c r="X6" s="251">
        <v>45147</v>
      </c>
      <c r="Y6" s="252" t="s">
        <v>64</v>
      </c>
      <c r="Z6" s="251">
        <v>45175</v>
      </c>
      <c r="AA6" s="252" t="s">
        <v>64</v>
      </c>
      <c r="AB6" s="318"/>
      <c r="AC6" s="318"/>
      <c r="AD6" s="321"/>
      <c r="AE6" s="279"/>
    </row>
    <row r="7" spans="1:31">
      <c r="A7" s="307"/>
      <c r="B7" s="310"/>
      <c r="C7" s="5" t="s">
        <v>20</v>
      </c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319"/>
      <c r="AC7" s="319"/>
      <c r="AD7" s="322"/>
      <c r="AE7" s="279"/>
    </row>
    <row r="8" spans="1:31">
      <c r="A8" s="156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57">
        <v>21</v>
      </c>
      <c r="V8" s="157">
        <v>22</v>
      </c>
      <c r="W8" s="157">
        <v>23</v>
      </c>
      <c r="X8" s="157">
        <v>24</v>
      </c>
      <c r="Y8" s="157">
        <v>25</v>
      </c>
      <c r="Z8" s="157">
        <v>26</v>
      </c>
      <c r="AA8" s="157">
        <v>27</v>
      </c>
      <c r="AB8" s="157">
        <v>28</v>
      </c>
      <c r="AC8" s="157">
        <v>29</v>
      </c>
      <c r="AD8" s="158">
        <v>30</v>
      </c>
      <c r="AE8" s="279"/>
    </row>
    <row r="9" spans="1:31" ht="25.5">
      <c r="A9" s="159">
        <v>1</v>
      </c>
      <c r="B9" s="160" t="s">
        <v>6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0"/>
      <c r="AC9" s="160"/>
      <c r="AD9" s="160"/>
      <c r="AE9" s="153"/>
    </row>
    <row r="10" spans="1:31" ht="25.5">
      <c r="A10" s="162" t="s">
        <v>7</v>
      </c>
      <c r="B10" s="163" t="s">
        <v>8</v>
      </c>
      <c r="C10" s="164">
        <v>25</v>
      </c>
      <c r="D10" s="164">
        <v>0</v>
      </c>
      <c r="E10" s="164">
        <v>25</v>
      </c>
      <c r="F10" s="164">
        <v>0</v>
      </c>
      <c r="G10" s="164">
        <v>25</v>
      </c>
      <c r="H10" s="165">
        <v>2815.5</v>
      </c>
      <c r="I10" s="165">
        <v>2840.5</v>
      </c>
      <c r="J10" s="166">
        <v>0</v>
      </c>
      <c r="K10" s="167">
        <v>2840.5</v>
      </c>
      <c r="L10" s="165">
        <v>160</v>
      </c>
      <c r="M10" s="165">
        <v>3000.5</v>
      </c>
      <c r="N10" s="166">
        <v>0</v>
      </c>
      <c r="O10" s="167">
        <v>3000.5</v>
      </c>
      <c r="P10" s="166">
        <v>0</v>
      </c>
      <c r="Q10" s="167">
        <v>3000.5</v>
      </c>
      <c r="R10" s="166">
        <v>0</v>
      </c>
      <c r="S10" s="167">
        <v>3000.5</v>
      </c>
      <c r="T10" s="167">
        <v>0</v>
      </c>
      <c r="U10" s="167">
        <v>3000.5</v>
      </c>
      <c r="V10" s="167">
        <v>0</v>
      </c>
      <c r="W10" s="167">
        <v>3000.5</v>
      </c>
      <c r="X10" s="167">
        <v>0</v>
      </c>
      <c r="Y10" s="167">
        <v>3000.5</v>
      </c>
      <c r="Z10" s="167">
        <v>0</v>
      </c>
      <c r="AA10" s="167">
        <v>3000.5</v>
      </c>
      <c r="AB10" s="281" t="s">
        <v>10</v>
      </c>
      <c r="AC10" s="169">
        <v>45282</v>
      </c>
      <c r="AD10" s="170" t="s">
        <v>54</v>
      </c>
      <c r="AE10" s="153"/>
    </row>
    <row r="11" spans="1:31" ht="25.5">
      <c r="A11" s="171" t="s">
        <v>9</v>
      </c>
      <c r="B11" s="178" t="s">
        <v>11</v>
      </c>
      <c r="C11" s="173">
        <v>25</v>
      </c>
      <c r="D11" s="173">
        <v>0</v>
      </c>
      <c r="E11" s="173">
        <v>25</v>
      </c>
      <c r="F11" s="173">
        <v>0</v>
      </c>
      <c r="G11" s="173">
        <v>25</v>
      </c>
      <c r="H11" s="173">
        <v>0</v>
      </c>
      <c r="I11" s="173">
        <v>25</v>
      </c>
      <c r="J11" s="166">
        <v>0</v>
      </c>
      <c r="K11" s="173">
        <v>25</v>
      </c>
      <c r="L11" s="165">
        <v>160</v>
      </c>
      <c r="M11" s="165">
        <v>185</v>
      </c>
      <c r="N11" s="166">
        <v>0</v>
      </c>
      <c r="O11" s="166">
        <v>185</v>
      </c>
      <c r="P11" s="166">
        <v>0</v>
      </c>
      <c r="Q11" s="166">
        <v>185</v>
      </c>
      <c r="R11" s="166">
        <v>0</v>
      </c>
      <c r="S11" s="166">
        <v>185</v>
      </c>
      <c r="T11" s="166">
        <v>0</v>
      </c>
      <c r="U11" s="166">
        <v>185</v>
      </c>
      <c r="V11" s="166">
        <v>0</v>
      </c>
      <c r="W11" s="166">
        <v>185</v>
      </c>
      <c r="X11" s="165">
        <v>-5</v>
      </c>
      <c r="Y11" s="165">
        <v>180</v>
      </c>
      <c r="Z11" s="166">
        <v>0</v>
      </c>
      <c r="AA11" s="165">
        <v>180</v>
      </c>
      <c r="AB11" s="174" t="s">
        <v>10</v>
      </c>
      <c r="AC11" s="175">
        <v>45282</v>
      </c>
      <c r="AD11" s="176" t="s">
        <v>54</v>
      </c>
      <c r="AE11" s="153"/>
    </row>
    <row r="12" spans="1:31" ht="25.5">
      <c r="A12" s="177" t="s">
        <v>72</v>
      </c>
      <c r="B12" s="178" t="s">
        <v>73</v>
      </c>
      <c r="C12" s="173"/>
      <c r="D12" s="173"/>
      <c r="E12" s="173"/>
      <c r="F12" s="173"/>
      <c r="G12" s="173"/>
      <c r="H12" s="165">
        <v>2815.5</v>
      </c>
      <c r="I12" s="165">
        <v>2815.5</v>
      </c>
      <c r="J12" s="166">
        <v>0</v>
      </c>
      <c r="K12" s="166">
        <v>2815.5</v>
      </c>
      <c r="L12" s="166">
        <v>0</v>
      </c>
      <c r="M12" s="166">
        <v>2815.5</v>
      </c>
      <c r="N12" s="166">
        <v>0</v>
      </c>
      <c r="O12" s="166">
        <v>2815.5</v>
      </c>
      <c r="P12" s="166">
        <v>0</v>
      </c>
      <c r="Q12" s="166">
        <v>2815.5</v>
      </c>
      <c r="R12" s="166">
        <v>0</v>
      </c>
      <c r="S12" s="166">
        <v>2815.5</v>
      </c>
      <c r="T12" s="166">
        <v>0</v>
      </c>
      <c r="U12" s="166">
        <v>2815.5</v>
      </c>
      <c r="V12" s="166">
        <v>0</v>
      </c>
      <c r="W12" s="166">
        <v>2815.5</v>
      </c>
      <c r="X12" s="166">
        <v>0</v>
      </c>
      <c r="Y12" s="166">
        <v>2815.5</v>
      </c>
      <c r="Z12" s="166">
        <v>0</v>
      </c>
      <c r="AA12" s="166">
        <v>2815.5</v>
      </c>
      <c r="AB12" s="174" t="s">
        <v>10</v>
      </c>
      <c r="AC12" s="175">
        <v>45282</v>
      </c>
      <c r="AD12" s="176" t="s">
        <v>54</v>
      </c>
      <c r="AE12" s="153"/>
    </row>
    <row r="13" spans="1:31" ht="25.5">
      <c r="A13" s="177" t="s">
        <v>202</v>
      </c>
      <c r="B13" s="178" t="s">
        <v>204</v>
      </c>
      <c r="C13" s="173"/>
      <c r="D13" s="173"/>
      <c r="E13" s="173"/>
      <c r="F13" s="173"/>
      <c r="G13" s="173"/>
      <c r="H13" s="165"/>
      <c r="I13" s="165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5">
        <v>1400</v>
      </c>
      <c r="Y13" s="165">
        <v>1400</v>
      </c>
      <c r="Z13" s="166">
        <v>0</v>
      </c>
      <c r="AA13" s="165">
        <v>1400</v>
      </c>
      <c r="AB13" s="174" t="s">
        <v>10</v>
      </c>
      <c r="AC13" s="175">
        <v>45282</v>
      </c>
      <c r="AD13" s="176" t="s">
        <v>54</v>
      </c>
      <c r="AE13" s="153"/>
    </row>
    <row r="14" spans="1:31" ht="25.5">
      <c r="A14" s="162" t="s">
        <v>28</v>
      </c>
      <c r="B14" s="179" t="s">
        <v>29</v>
      </c>
      <c r="C14" s="180">
        <f>SUM(C15:C18)</f>
        <v>608</v>
      </c>
      <c r="D14" s="180">
        <v>0</v>
      </c>
      <c r="E14" s="180">
        <v>608</v>
      </c>
      <c r="F14" s="180">
        <v>0</v>
      </c>
      <c r="G14" s="180">
        <v>608</v>
      </c>
      <c r="H14" s="181">
        <v>2815.5</v>
      </c>
      <c r="I14" s="181">
        <f>SUM(I15:I19)</f>
        <v>3423.5</v>
      </c>
      <c r="J14" s="182">
        <v>0</v>
      </c>
      <c r="K14" s="183">
        <v>3423.5</v>
      </c>
      <c r="L14" s="183">
        <v>0</v>
      </c>
      <c r="M14" s="183">
        <v>3423.5</v>
      </c>
      <c r="N14" s="183">
        <v>0</v>
      </c>
      <c r="O14" s="183">
        <v>3423.5</v>
      </c>
      <c r="P14" s="183">
        <v>-608</v>
      </c>
      <c r="Q14" s="181">
        <v>2815.5</v>
      </c>
      <c r="R14" s="182">
        <v>0</v>
      </c>
      <c r="S14" s="183">
        <v>2815.5</v>
      </c>
      <c r="T14" s="183">
        <v>0</v>
      </c>
      <c r="U14" s="183">
        <v>2815.5</v>
      </c>
      <c r="V14" s="182">
        <v>0</v>
      </c>
      <c r="W14" s="183">
        <v>2815.5</v>
      </c>
      <c r="X14" s="183">
        <v>0</v>
      </c>
      <c r="Y14" s="183">
        <v>2815.5</v>
      </c>
      <c r="Z14" s="183">
        <v>0</v>
      </c>
      <c r="AA14" s="183">
        <v>2815.5</v>
      </c>
      <c r="AB14" s="174" t="s">
        <v>10</v>
      </c>
      <c r="AC14" s="175">
        <v>45282</v>
      </c>
      <c r="AD14" s="176" t="s">
        <v>56</v>
      </c>
      <c r="AE14" s="153"/>
    </row>
    <row r="15" spans="1:31" ht="25.5">
      <c r="A15" s="171" t="s">
        <v>30</v>
      </c>
      <c r="B15" s="178" t="s">
        <v>48</v>
      </c>
      <c r="C15" s="184">
        <v>35</v>
      </c>
      <c r="D15" s="184">
        <v>0</v>
      </c>
      <c r="E15" s="184">
        <v>35</v>
      </c>
      <c r="F15" s="184">
        <v>0</v>
      </c>
      <c r="G15" s="184">
        <v>35</v>
      </c>
      <c r="H15" s="184">
        <v>0</v>
      </c>
      <c r="I15" s="184">
        <v>35</v>
      </c>
      <c r="J15" s="182">
        <v>0</v>
      </c>
      <c r="K15" s="184">
        <v>35</v>
      </c>
      <c r="L15" s="184">
        <v>0</v>
      </c>
      <c r="M15" s="184">
        <v>35</v>
      </c>
      <c r="N15" s="184">
        <v>0</v>
      </c>
      <c r="O15" s="184">
        <v>35</v>
      </c>
      <c r="P15" s="181">
        <v>-35</v>
      </c>
      <c r="Q15" s="181">
        <v>0</v>
      </c>
      <c r="R15" s="182">
        <v>0</v>
      </c>
      <c r="S15" s="182">
        <v>0</v>
      </c>
      <c r="T15" s="182">
        <v>0</v>
      </c>
      <c r="U15" s="182">
        <v>0</v>
      </c>
      <c r="V15" s="182">
        <v>0</v>
      </c>
      <c r="W15" s="182">
        <v>0</v>
      </c>
      <c r="X15" s="182">
        <v>0</v>
      </c>
      <c r="Y15" s="182">
        <v>0</v>
      </c>
      <c r="Z15" s="182">
        <v>0</v>
      </c>
      <c r="AA15" s="182">
        <v>0</v>
      </c>
      <c r="AB15" s="174" t="s">
        <v>10</v>
      </c>
      <c r="AC15" s="175">
        <v>45282</v>
      </c>
      <c r="AD15" s="176" t="s">
        <v>56</v>
      </c>
      <c r="AE15" s="153"/>
    </row>
    <row r="16" spans="1:31" ht="25.5">
      <c r="A16" s="171" t="s">
        <v>31</v>
      </c>
      <c r="B16" s="178" t="s">
        <v>60</v>
      </c>
      <c r="C16" s="184">
        <v>35</v>
      </c>
      <c r="D16" s="184">
        <v>0</v>
      </c>
      <c r="E16" s="184">
        <v>35</v>
      </c>
      <c r="F16" s="184">
        <v>0</v>
      </c>
      <c r="G16" s="184">
        <v>35</v>
      </c>
      <c r="H16" s="184">
        <v>0</v>
      </c>
      <c r="I16" s="184">
        <v>35</v>
      </c>
      <c r="J16" s="182">
        <v>0</v>
      </c>
      <c r="K16" s="184">
        <v>35</v>
      </c>
      <c r="L16" s="184">
        <v>0</v>
      </c>
      <c r="M16" s="184">
        <v>35</v>
      </c>
      <c r="N16" s="184">
        <v>0</v>
      </c>
      <c r="O16" s="184">
        <v>35</v>
      </c>
      <c r="P16" s="181">
        <v>-35</v>
      </c>
      <c r="Q16" s="181">
        <v>0</v>
      </c>
      <c r="R16" s="182">
        <v>0</v>
      </c>
      <c r="S16" s="182">
        <v>0</v>
      </c>
      <c r="T16" s="182">
        <v>0</v>
      </c>
      <c r="U16" s="182">
        <v>0</v>
      </c>
      <c r="V16" s="182">
        <v>0</v>
      </c>
      <c r="W16" s="182">
        <v>0</v>
      </c>
      <c r="X16" s="182">
        <v>0</v>
      </c>
      <c r="Y16" s="182">
        <v>0</v>
      </c>
      <c r="Z16" s="182">
        <v>0</v>
      </c>
      <c r="AA16" s="182">
        <v>0</v>
      </c>
      <c r="AB16" s="174" t="s">
        <v>10</v>
      </c>
      <c r="AC16" s="175">
        <v>45282</v>
      </c>
      <c r="AD16" s="176" t="s">
        <v>56</v>
      </c>
      <c r="AE16" s="153"/>
    </row>
    <row r="17" spans="1:31" ht="25.5">
      <c r="A17" s="171" t="s">
        <v>33</v>
      </c>
      <c r="B17" s="178" t="s">
        <v>35</v>
      </c>
      <c r="C17" s="184">
        <v>210</v>
      </c>
      <c r="D17" s="184">
        <v>0</v>
      </c>
      <c r="E17" s="184">
        <v>210</v>
      </c>
      <c r="F17" s="184">
        <v>0</v>
      </c>
      <c r="G17" s="184">
        <v>210</v>
      </c>
      <c r="H17" s="184">
        <v>0</v>
      </c>
      <c r="I17" s="184">
        <v>210</v>
      </c>
      <c r="J17" s="182">
        <v>0</v>
      </c>
      <c r="K17" s="184">
        <v>210</v>
      </c>
      <c r="L17" s="184">
        <v>0</v>
      </c>
      <c r="M17" s="184">
        <v>210</v>
      </c>
      <c r="N17" s="184">
        <v>0</v>
      </c>
      <c r="O17" s="184">
        <v>210</v>
      </c>
      <c r="P17" s="181">
        <v>-210</v>
      </c>
      <c r="Q17" s="181">
        <v>0</v>
      </c>
      <c r="R17" s="182">
        <v>0</v>
      </c>
      <c r="S17" s="182">
        <v>0</v>
      </c>
      <c r="T17" s="182">
        <v>0</v>
      </c>
      <c r="U17" s="182">
        <v>0</v>
      </c>
      <c r="V17" s="182">
        <v>0</v>
      </c>
      <c r="W17" s="182">
        <v>0</v>
      </c>
      <c r="X17" s="182">
        <v>0</v>
      </c>
      <c r="Y17" s="182">
        <v>0</v>
      </c>
      <c r="Z17" s="182">
        <v>0</v>
      </c>
      <c r="AA17" s="182">
        <v>0</v>
      </c>
      <c r="AB17" s="174" t="s">
        <v>10</v>
      </c>
      <c r="AC17" s="175">
        <v>45282</v>
      </c>
      <c r="AD17" s="176" t="s">
        <v>56</v>
      </c>
      <c r="AE17" s="153"/>
    </row>
    <row r="18" spans="1:31" ht="25.5">
      <c r="A18" s="171" t="s">
        <v>34</v>
      </c>
      <c r="B18" s="178" t="s">
        <v>36</v>
      </c>
      <c r="C18" s="184">
        <v>328</v>
      </c>
      <c r="D18" s="184">
        <v>0</v>
      </c>
      <c r="E18" s="184">
        <v>328</v>
      </c>
      <c r="F18" s="184">
        <v>0</v>
      </c>
      <c r="G18" s="184">
        <v>328</v>
      </c>
      <c r="H18" s="184">
        <v>0</v>
      </c>
      <c r="I18" s="184">
        <v>328</v>
      </c>
      <c r="J18" s="182">
        <v>0</v>
      </c>
      <c r="K18" s="184">
        <v>328</v>
      </c>
      <c r="L18" s="184">
        <v>0</v>
      </c>
      <c r="M18" s="184">
        <v>328</v>
      </c>
      <c r="N18" s="184">
        <v>0</v>
      </c>
      <c r="O18" s="184">
        <v>328</v>
      </c>
      <c r="P18" s="181">
        <v>-328</v>
      </c>
      <c r="Q18" s="181">
        <v>0</v>
      </c>
      <c r="R18" s="182">
        <v>0</v>
      </c>
      <c r="S18" s="182">
        <v>0</v>
      </c>
      <c r="T18" s="182">
        <v>0</v>
      </c>
      <c r="U18" s="182">
        <v>0</v>
      </c>
      <c r="V18" s="182">
        <v>0</v>
      </c>
      <c r="W18" s="182">
        <v>0</v>
      </c>
      <c r="X18" s="182">
        <v>0</v>
      </c>
      <c r="Y18" s="182">
        <v>0</v>
      </c>
      <c r="Z18" s="182">
        <v>0</v>
      </c>
      <c r="AA18" s="182">
        <v>0</v>
      </c>
      <c r="AB18" s="174" t="s">
        <v>10</v>
      </c>
      <c r="AC18" s="175">
        <v>45282</v>
      </c>
      <c r="AD18" s="176" t="s">
        <v>56</v>
      </c>
      <c r="AE18" s="153"/>
    </row>
    <row r="19" spans="1:31" ht="25.5">
      <c r="A19" s="177" t="s">
        <v>100</v>
      </c>
      <c r="B19" s="178" t="s">
        <v>101</v>
      </c>
      <c r="C19" s="182"/>
      <c r="D19" s="182"/>
      <c r="E19" s="182"/>
      <c r="F19" s="182"/>
      <c r="G19" s="182"/>
      <c r="H19" s="181">
        <v>2815.5</v>
      </c>
      <c r="I19" s="181">
        <v>2815.5</v>
      </c>
      <c r="J19" s="182">
        <v>0</v>
      </c>
      <c r="K19" s="182">
        <v>2815.5</v>
      </c>
      <c r="L19" s="182">
        <v>0</v>
      </c>
      <c r="M19" s="182">
        <v>2815.5</v>
      </c>
      <c r="N19" s="182">
        <v>0</v>
      </c>
      <c r="O19" s="182">
        <v>2815.5</v>
      </c>
      <c r="P19" s="182">
        <v>0</v>
      </c>
      <c r="Q19" s="182">
        <v>2815.5</v>
      </c>
      <c r="R19" s="182">
        <v>0</v>
      </c>
      <c r="S19" s="182">
        <v>2815.5</v>
      </c>
      <c r="T19" s="182">
        <v>0</v>
      </c>
      <c r="U19" s="182">
        <v>2815.5</v>
      </c>
      <c r="V19" s="182">
        <v>0</v>
      </c>
      <c r="W19" s="182">
        <v>2815.5</v>
      </c>
      <c r="X19" s="181">
        <v>-20</v>
      </c>
      <c r="Y19" s="181">
        <v>2795.5</v>
      </c>
      <c r="Z19" s="182">
        <v>0</v>
      </c>
      <c r="AA19" s="181">
        <v>2795.5</v>
      </c>
      <c r="AB19" s="174" t="s">
        <v>10</v>
      </c>
      <c r="AC19" s="175">
        <v>45282</v>
      </c>
      <c r="AD19" s="176" t="s">
        <v>56</v>
      </c>
      <c r="AE19" s="153"/>
    </row>
    <row r="20" spans="1:31" ht="25.5">
      <c r="A20" s="171" t="s">
        <v>37</v>
      </c>
      <c r="B20" s="185" t="s">
        <v>38</v>
      </c>
      <c r="C20" s="180">
        <v>2000</v>
      </c>
      <c r="D20" s="180">
        <v>0</v>
      </c>
      <c r="E20" s="180">
        <v>2000</v>
      </c>
      <c r="F20" s="180">
        <v>0</v>
      </c>
      <c r="G20" s="180">
        <v>2000</v>
      </c>
      <c r="H20" s="180">
        <v>0</v>
      </c>
      <c r="I20" s="180">
        <v>2000</v>
      </c>
      <c r="J20" s="182">
        <v>0</v>
      </c>
      <c r="K20" s="180">
        <v>2000</v>
      </c>
      <c r="L20" s="180">
        <v>0</v>
      </c>
      <c r="M20" s="180">
        <v>2000</v>
      </c>
      <c r="N20" s="180">
        <v>0</v>
      </c>
      <c r="O20" s="180">
        <v>2000</v>
      </c>
      <c r="P20" s="181">
        <v>-2000</v>
      </c>
      <c r="Q20" s="181">
        <v>800</v>
      </c>
      <c r="R20" s="181">
        <v>-17</v>
      </c>
      <c r="S20" s="183">
        <v>783</v>
      </c>
      <c r="T20" s="181">
        <v>-131.41800000000001</v>
      </c>
      <c r="U20" s="181">
        <v>651.58199999999999</v>
      </c>
      <c r="V20" s="182">
        <v>0</v>
      </c>
      <c r="W20" s="261">
        <v>651.58199999999999</v>
      </c>
      <c r="X20" s="261">
        <v>0</v>
      </c>
      <c r="Y20" s="261">
        <v>651.58199999999999</v>
      </c>
      <c r="Z20" s="261">
        <v>0</v>
      </c>
      <c r="AA20" s="261">
        <v>651.58199999999999</v>
      </c>
      <c r="AB20" s="174" t="s">
        <v>10</v>
      </c>
      <c r="AC20" s="175">
        <v>45282</v>
      </c>
      <c r="AD20" s="176" t="s">
        <v>55</v>
      </c>
      <c r="AE20" s="153"/>
    </row>
    <row r="21" spans="1:31" ht="25.5">
      <c r="A21" s="171" t="s">
        <v>39</v>
      </c>
      <c r="B21" s="178" t="s">
        <v>40</v>
      </c>
      <c r="C21" s="184">
        <v>2000</v>
      </c>
      <c r="D21" s="184">
        <v>0</v>
      </c>
      <c r="E21" s="184">
        <v>2000</v>
      </c>
      <c r="F21" s="184">
        <v>0</v>
      </c>
      <c r="G21" s="184">
        <v>2000</v>
      </c>
      <c r="H21" s="184">
        <v>0</v>
      </c>
      <c r="I21" s="184">
        <v>2000</v>
      </c>
      <c r="J21" s="182">
        <v>0</v>
      </c>
      <c r="K21" s="184">
        <v>2000</v>
      </c>
      <c r="L21" s="184">
        <v>0</v>
      </c>
      <c r="M21" s="184">
        <v>2000</v>
      </c>
      <c r="N21" s="184">
        <v>0</v>
      </c>
      <c r="O21" s="184">
        <v>2000</v>
      </c>
      <c r="P21" s="181">
        <v>-2000</v>
      </c>
      <c r="Q21" s="181">
        <v>0</v>
      </c>
      <c r="R21" s="182">
        <v>0</v>
      </c>
      <c r="S21" s="182">
        <v>0</v>
      </c>
      <c r="T21" s="182">
        <v>0</v>
      </c>
      <c r="U21" s="182">
        <v>0</v>
      </c>
      <c r="V21" s="182">
        <v>0</v>
      </c>
      <c r="W21" s="182">
        <v>0</v>
      </c>
      <c r="X21" s="182">
        <v>0</v>
      </c>
      <c r="Y21" s="182">
        <v>0</v>
      </c>
      <c r="Z21" s="182">
        <v>0</v>
      </c>
      <c r="AA21" s="182">
        <v>0</v>
      </c>
      <c r="AB21" s="174" t="s">
        <v>10</v>
      </c>
      <c r="AC21" s="175">
        <v>45282</v>
      </c>
      <c r="AD21" s="176" t="s">
        <v>55</v>
      </c>
      <c r="AE21" s="153"/>
    </row>
    <row r="22" spans="1:31" ht="25.5">
      <c r="A22" s="171" t="s">
        <v>167</v>
      </c>
      <c r="B22" s="178" t="s">
        <v>168</v>
      </c>
      <c r="C22" s="184"/>
      <c r="D22" s="184"/>
      <c r="E22" s="184"/>
      <c r="F22" s="184"/>
      <c r="G22" s="184"/>
      <c r="H22" s="184"/>
      <c r="I22" s="184"/>
      <c r="J22" s="182"/>
      <c r="K22" s="184"/>
      <c r="L22" s="184"/>
      <c r="M22" s="184"/>
      <c r="N22" s="184"/>
      <c r="O22" s="184"/>
      <c r="P22" s="181">
        <v>800</v>
      </c>
      <c r="Q22" s="181">
        <v>800</v>
      </c>
      <c r="R22" s="181">
        <v>-17</v>
      </c>
      <c r="S22" s="181">
        <v>783</v>
      </c>
      <c r="T22" s="181">
        <v>-131.41800000000001</v>
      </c>
      <c r="U22" s="181">
        <v>651.58199999999999</v>
      </c>
      <c r="V22" s="182">
        <v>0</v>
      </c>
      <c r="W22" s="182">
        <v>651.58199999999999</v>
      </c>
      <c r="X22" s="182">
        <v>0</v>
      </c>
      <c r="Y22" s="182">
        <v>651.58199999999999</v>
      </c>
      <c r="Z22" s="182">
        <v>0</v>
      </c>
      <c r="AA22" s="182">
        <v>651.58199999999999</v>
      </c>
      <c r="AB22" s="174" t="s">
        <v>10</v>
      </c>
      <c r="AC22" s="175">
        <v>45282</v>
      </c>
      <c r="AD22" s="176" t="s">
        <v>55</v>
      </c>
      <c r="AE22" s="153"/>
    </row>
    <row r="23" spans="1:31" ht="15">
      <c r="A23" s="171"/>
      <c r="B23" s="185" t="s">
        <v>12</v>
      </c>
      <c r="C23" s="180">
        <v>2633</v>
      </c>
      <c r="D23" s="180"/>
      <c r="E23" s="180">
        <v>2633</v>
      </c>
      <c r="F23" s="180"/>
      <c r="G23" s="180">
        <v>2633</v>
      </c>
      <c r="H23" s="181"/>
      <c r="I23" s="181">
        <v>8264</v>
      </c>
      <c r="J23" s="187"/>
      <c r="K23" s="181">
        <v>8264</v>
      </c>
      <c r="L23" s="181"/>
      <c r="M23" s="181">
        <v>8424</v>
      </c>
      <c r="N23" s="187"/>
      <c r="O23" s="182">
        <v>8424</v>
      </c>
      <c r="P23" s="182"/>
      <c r="Q23" s="181">
        <v>6616</v>
      </c>
      <c r="R23" s="181"/>
      <c r="S23" s="181">
        <v>6599</v>
      </c>
      <c r="T23" s="181"/>
      <c r="U23" s="181">
        <v>6467.5820000000003</v>
      </c>
      <c r="V23" s="181"/>
      <c r="W23" s="183">
        <v>6467.5820000000003</v>
      </c>
      <c r="X23" s="181">
        <v>1375</v>
      </c>
      <c r="Y23" s="181">
        <v>7842.5820000000003</v>
      </c>
      <c r="Z23" s="181"/>
      <c r="AA23" s="181">
        <v>7842.5820000000003</v>
      </c>
      <c r="AB23" s="174"/>
      <c r="AC23" s="175"/>
      <c r="AD23" s="176"/>
      <c r="AE23" s="153"/>
    </row>
    <row r="24" spans="1:31" ht="15">
      <c r="A24" s="162"/>
      <c r="B24" s="185" t="s">
        <v>21</v>
      </c>
      <c r="C24" s="188"/>
      <c r="D24" s="188"/>
      <c r="E24" s="188"/>
      <c r="F24" s="188"/>
      <c r="G24" s="188"/>
      <c r="H24" s="181">
        <v>5631</v>
      </c>
      <c r="I24" s="189"/>
      <c r="J24" s="190"/>
      <c r="K24" s="190"/>
      <c r="L24" s="181">
        <f>SUM(L11:L21)</f>
        <v>160</v>
      </c>
      <c r="M24" s="189"/>
      <c r="N24" s="190"/>
      <c r="O24" s="190"/>
      <c r="P24" s="181">
        <v>-1808</v>
      </c>
      <c r="Q24" s="189"/>
      <c r="R24" s="181">
        <v>-17</v>
      </c>
      <c r="S24" s="189"/>
      <c r="T24" s="189">
        <v>-131.41800000000001</v>
      </c>
      <c r="U24" s="189"/>
      <c r="V24" s="189"/>
      <c r="W24" s="189"/>
      <c r="X24" s="189"/>
      <c r="Y24" s="189"/>
      <c r="Z24" s="189"/>
      <c r="AA24" s="189"/>
      <c r="AB24" s="174"/>
      <c r="AC24" s="175"/>
      <c r="AD24" s="176"/>
      <c r="AE24" s="153"/>
    </row>
    <row r="25" spans="1:31" ht="15">
      <c r="A25" s="162" t="s">
        <v>13</v>
      </c>
      <c r="B25" s="191" t="s">
        <v>14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284"/>
      <c r="Y25" s="285"/>
      <c r="Z25" s="284"/>
      <c r="AA25" s="285"/>
      <c r="AB25" s="157"/>
      <c r="AC25" s="175"/>
      <c r="AD25" s="176"/>
      <c r="AE25" s="153"/>
    </row>
    <row r="26" spans="1:31" ht="38.25">
      <c r="A26" s="193" t="s">
        <v>41</v>
      </c>
      <c r="B26" s="194" t="s">
        <v>57</v>
      </c>
      <c r="C26" s="195">
        <v>500</v>
      </c>
      <c r="D26" s="196">
        <v>-45.351999999999997</v>
      </c>
      <c r="E26" s="196">
        <v>454.64800000000002</v>
      </c>
      <c r="F26" s="196">
        <v>-150</v>
      </c>
      <c r="G26" s="196">
        <v>304.64800000000002</v>
      </c>
      <c r="H26" s="196">
        <v>-300</v>
      </c>
      <c r="I26" s="196">
        <v>4.6479999999999997</v>
      </c>
      <c r="J26" s="197">
        <v>0</v>
      </c>
      <c r="K26" s="197">
        <v>4.6479999999999997</v>
      </c>
      <c r="L26" s="197">
        <v>0</v>
      </c>
      <c r="M26" s="197">
        <v>4.6479999999999997</v>
      </c>
      <c r="N26" s="197">
        <v>0</v>
      </c>
      <c r="O26" s="197">
        <v>4.6479999999999997</v>
      </c>
      <c r="P26" s="197">
        <v>0</v>
      </c>
      <c r="Q26" s="197">
        <v>4.6479999999999997</v>
      </c>
      <c r="R26" s="197">
        <v>0</v>
      </c>
      <c r="S26" s="197">
        <v>4.6479999999999997</v>
      </c>
      <c r="T26" s="197">
        <v>0</v>
      </c>
      <c r="U26" s="197">
        <v>4.6479999999999997</v>
      </c>
      <c r="V26" s="197">
        <v>0</v>
      </c>
      <c r="W26" s="197">
        <v>4.6479999999999997</v>
      </c>
      <c r="X26" s="197">
        <v>0</v>
      </c>
      <c r="Y26" s="197">
        <v>4.6479999999999997</v>
      </c>
      <c r="Z26" s="197">
        <v>0</v>
      </c>
      <c r="AA26" s="197">
        <v>4.6479999999999997</v>
      </c>
      <c r="AB26" s="198" t="s">
        <v>10</v>
      </c>
      <c r="AC26" s="199">
        <v>45282</v>
      </c>
      <c r="AD26" s="176" t="s">
        <v>54</v>
      </c>
      <c r="AE26" s="153"/>
    </row>
    <row r="27" spans="1:31" ht="38.25">
      <c r="A27" s="200" t="s">
        <v>42</v>
      </c>
      <c r="B27" s="194" t="s">
        <v>15</v>
      </c>
      <c r="C27" s="202">
        <v>1000</v>
      </c>
      <c r="D27" s="202">
        <v>0</v>
      </c>
      <c r="E27" s="202">
        <v>1000</v>
      </c>
      <c r="F27" s="202">
        <v>0</v>
      </c>
      <c r="G27" s="202">
        <v>1000</v>
      </c>
      <c r="H27" s="202">
        <v>0</v>
      </c>
      <c r="I27" s="202">
        <v>1000</v>
      </c>
      <c r="J27" s="202">
        <v>0</v>
      </c>
      <c r="K27" s="202">
        <v>1000</v>
      </c>
      <c r="L27" s="202">
        <v>0</v>
      </c>
      <c r="M27" s="202">
        <v>1000</v>
      </c>
      <c r="N27" s="202">
        <v>0</v>
      </c>
      <c r="O27" s="202">
        <v>1000</v>
      </c>
      <c r="P27" s="202">
        <v>0</v>
      </c>
      <c r="Q27" s="202">
        <v>1000</v>
      </c>
      <c r="R27" s="202">
        <v>0</v>
      </c>
      <c r="S27" s="202">
        <v>1000</v>
      </c>
      <c r="T27" s="202">
        <v>0</v>
      </c>
      <c r="U27" s="202">
        <v>1000</v>
      </c>
      <c r="V27" s="202">
        <v>0</v>
      </c>
      <c r="W27" s="202">
        <v>1000</v>
      </c>
      <c r="X27" s="286">
        <v>-1000</v>
      </c>
      <c r="Y27" s="286">
        <v>0</v>
      </c>
      <c r="Z27" s="287">
        <v>0</v>
      </c>
      <c r="AA27" s="287">
        <v>0</v>
      </c>
      <c r="AB27" s="198" t="s">
        <v>63</v>
      </c>
      <c r="AC27" s="199">
        <v>45282</v>
      </c>
      <c r="AD27" s="176" t="s">
        <v>54</v>
      </c>
      <c r="AE27" s="153"/>
    </row>
    <row r="28" spans="1:31" ht="51">
      <c r="A28" s="200" t="s">
        <v>43</v>
      </c>
      <c r="B28" s="283" t="s">
        <v>22</v>
      </c>
      <c r="C28" s="195">
        <v>123.625</v>
      </c>
      <c r="D28" s="195">
        <v>0</v>
      </c>
      <c r="E28" s="195">
        <v>123.625</v>
      </c>
      <c r="F28" s="195">
        <v>0</v>
      </c>
      <c r="G28" s="195">
        <v>123.625</v>
      </c>
      <c r="H28" s="195">
        <v>0</v>
      </c>
      <c r="I28" s="195">
        <v>123.625</v>
      </c>
      <c r="J28" s="195">
        <v>0</v>
      </c>
      <c r="K28" s="195">
        <v>123.625</v>
      </c>
      <c r="L28" s="195">
        <v>0</v>
      </c>
      <c r="M28" s="195">
        <v>123.625</v>
      </c>
      <c r="N28" s="195">
        <v>0</v>
      </c>
      <c r="O28" s="195">
        <v>123.625</v>
      </c>
      <c r="P28" s="195">
        <v>0</v>
      </c>
      <c r="Q28" s="195">
        <v>123.625</v>
      </c>
      <c r="R28" s="195">
        <v>0</v>
      </c>
      <c r="S28" s="195">
        <v>123.625</v>
      </c>
      <c r="T28" s="195">
        <v>0</v>
      </c>
      <c r="U28" s="195">
        <v>123.625</v>
      </c>
      <c r="V28" s="195">
        <v>0</v>
      </c>
      <c r="W28" s="195">
        <v>123.625</v>
      </c>
      <c r="X28" s="196">
        <v>-123.625</v>
      </c>
      <c r="Y28" s="196">
        <v>0</v>
      </c>
      <c r="Z28" s="197">
        <v>0</v>
      </c>
      <c r="AA28" s="197">
        <v>0</v>
      </c>
      <c r="AB28" s="198" t="s">
        <v>10</v>
      </c>
      <c r="AC28" s="199">
        <v>45282</v>
      </c>
      <c r="AD28" s="176" t="s">
        <v>54</v>
      </c>
      <c r="AE28" s="153"/>
    </row>
    <row r="29" spans="1:31" ht="51">
      <c r="A29" s="200" t="s">
        <v>44</v>
      </c>
      <c r="B29" s="283" t="s">
        <v>23</v>
      </c>
      <c r="C29" s="195">
        <v>542.18100000000004</v>
      </c>
      <c r="D29" s="195">
        <v>0</v>
      </c>
      <c r="E29" s="195">
        <v>542.18100000000004</v>
      </c>
      <c r="F29" s="195">
        <v>0</v>
      </c>
      <c r="G29" s="195">
        <v>542.18100000000004</v>
      </c>
      <c r="H29" s="195">
        <v>0</v>
      </c>
      <c r="I29" s="195">
        <v>542.18100000000004</v>
      </c>
      <c r="J29" s="195">
        <v>0</v>
      </c>
      <c r="K29" s="195">
        <v>542.18100000000004</v>
      </c>
      <c r="L29" s="195">
        <v>0</v>
      </c>
      <c r="M29" s="195">
        <v>542.18100000000004</v>
      </c>
      <c r="N29" s="195">
        <v>0</v>
      </c>
      <c r="O29" s="195">
        <v>542.18100000000004</v>
      </c>
      <c r="P29" s="195">
        <v>0</v>
      </c>
      <c r="Q29" s="195">
        <v>542.18100000000004</v>
      </c>
      <c r="R29" s="195">
        <v>0</v>
      </c>
      <c r="S29" s="195">
        <v>542.18100000000004</v>
      </c>
      <c r="T29" s="195">
        <v>0</v>
      </c>
      <c r="U29" s="195">
        <v>542.18100000000004</v>
      </c>
      <c r="V29" s="195">
        <v>0</v>
      </c>
      <c r="W29" s="195">
        <v>542.18100000000004</v>
      </c>
      <c r="X29" s="196">
        <v>-542.18100000000004</v>
      </c>
      <c r="Y29" s="196">
        <v>0</v>
      </c>
      <c r="Z29" s="197">
        <v>0</v>
      </c>
      <c r="AA29" s="197">
        <v>0</v>
      </c>
      <c r="AB29" s="198" t="s">
        <v>10</v>
      </c>
      <c r="AC29" s="199">
        <v>45282</v>
      </c>
      <c r="AD29" s="176" t="s">
        <v>54</v>
      </c>
      <c r="AE29" s="153"/>
    </row>
    <row r="30" spans="1:31" ht="38.25">
      <c r="A30" s="200" t="s">
        <v>45</v>
      </c>
      <c r="B30" s="194" t="s">
        <v>24</v>
      </c>
      <c r="C30" s="202">
        <v>256.8</v>
      </c>
      <c r="D30" s="202">
        <v>0</v>
      </c>
      <c r="E30" s="202">
        <v>256.8</v>
      </c>
      <c r="F30" s="202">
        <v>0</v>
      </c>
      <c r="G30" s="202">
        <v>256.8</v>
      </c>
      <c r="H30" s="202">
        <v>0</v>
      </c>
      <c r="I30" s="202">
        <v>256.8</v>
      </c>
      <c r="J30" s="202">
        <v>0</v>
      </c>
      <c r="K30" s="202">
        <v>256.8</v>
      </c>
      <c r="L30" s="202">
        <v>0</v>
      </c>
      <c r="M30" s="202">
        <v>256.8</v>
      </c>
      <c r="N30" s="202">
        <v>0</v>
      </c>
      <c r="O30" s="202">
        <v>256.8</v>
      </c>
      <c r="P30" s="202">
        <v>0</v>
      </c>
      <c r="Q30" s="202">
        <v>256.8</v>
      </c>
      <c r="R30" s="202">
        <v>0</v>
      </c>
      <c r="S30" s="202">
        <v>256.8</v>
      </c>
      <c r="T30" s="202">
        <v>0</v>
      </c>
      <c r="U30" s="202">
        <v>256.8</v>
      </c>
      <c r="V30" s="202">
        <v>0</v>
      </c>
      <c r="W30" s="202">
        <v>256.8</v>
      </c>
      <c r="X30" s="286">
        <v>-256.8</v>
      </c>
      <c r="Y30" s="286">
        <v>0</v>
      </c>
      <c r="Z30" s="287">
        <v>0</v>
      </c>
      <c r="AA30" s="287">
        <v>0</v>
      </c>
      <c r="AB30" s="198" t="s">
        <v>10</v>
      </c>
      <c r="AC30" s="199">
        <v>45282</v>
      </c>
      <c r="AD30" s="176" t="s">
        <v>54</v>
      </c>
      <c r="AE30" s="153"/>
    </row>
    <row r="31" spans="1:31" ht="25.5">
      <c r="A31" s="200" t="s">
        <v>46</v>
      </c>
      <c r="B31" s="194" t="s">
        <v>26</v>
      </c>
      <c r="C31" s="202">
        <v>269</v>
      </c>
      <c r="D31" s="202">
        <v>0</v>
      </c>
      <c r="E31" s="202">
        <v>269</v>
      </c>
      <c r="F31" s="202">
        <v>0</v>
      </c>
      <c r="G31" s="202">
        <v>269</v>
      </c>
      <c r="H31" s="202">
        <v>0</v>
      </c>
      <c r="I31" s="202">
        <v>269</v>
      </c>
      <c r="J31" s="202">
        <v>0</v>
      </c>
      <c r="K31" s="202">
        <v>269</v>
      </c>
      <c r="L31" s="202">
        <v>0</v>
      </c>
      <c r="M31" s="202">
        <v>269</v>
      </c>
      <c r="N31" s="202">
        <v>0</v>
      </c>
      <c r="O31" s="202">
        <v>269</v>
      </c>
      <c r="P31" s="202">
        <v>0</v>
      </c>
      <c r="Q31" s="202">
        <v>269</v>
      </c>
      <c r="R31" s="202">
        <v>0</v>
      </c>
      <c r="S31" s="202">
        <v>269</v>
      </c>
      <c r="T31" s="202">
        <v>0</v>
      </c>
      <c r="U31" s="202">
        <v>269</v>
      </c>
      <c r="V31" s="202">
        <v>0</v>
      </c>
      <c r="W31" s="202">
        <v>269</v>
      </c>
      <c r="X31" s="286">
        <v>-269</v>
      </c>
      <c r="Y31" s="286">
        <v>0</v>
      </c>
      <c r="Z31" s="287">
        <v>0</v>
      </c>
      <c r="AA31" s="287">
        <v>0</v>
      </c>
      <c r="AB31" s="198" t="s">
        <v>10</v>
      </c>
      <c r="AC31" s="199">
        <v>45282</v>
      </c>
      <c r="AD31" s="176" t="s">
        <v>54</v>
      </c>
      <c r="AE31" s="153"/>
    </row>
    <row r="32" spans="1:31" ht="25.5">
      <c r="A32" s="200" t="s">
        <v>47</v>
      </c>
      <c r="B32" s="194" t="s">
        <v>27</v>
      </c>
      <c r="C32" s="202">
        <v>150.5</v>
      </c>
      <c r="D32" s="202">
        <v>0</v>
      </c>
      <c r="E32" s="202">
        <v>150.5</v>
      </c>
      <c r="F32" s="202">
        <v>0</v>
      </c>
      <c r="G32" s="202">
        <v>150.5</v>
      </c>
      <c r="H32" s="202">
        <v>0</v>
      </c>
      <c r="I32" s="202">
        <v>150.5</v>
      </c>
      <c r="J32" s="202">
        <v>0</v>
      </c>
      <c r="K32" s="202">
        <v>150.5</v>
      </c>
      <c r="L32" s="202">
        <v>0</v>
      </c>
      <c r="M32" s="202">
        <v>150.5</v>
      </c>
      <c r="N32" s="202">
        <v>0</v>
      </c>
      <c r="O32" s="202">
        <v>150.5</v>
      </c>
      <c r="P32" s="202">
        <v>0</v>
      </c>
      <c r="Q32" s="202">
        <v>150.5</v>
      </c>
      <c r="R32" s="202">
        <v>0</v>
      </c>
      <c r="S32" s="202">
        <v>150.5</v>
      </c>
      <c r="T32" s="202">
        <v>0</v>
      </c>
      <c r="U32" s="202">
        <v>150.5</v>
      </c>
      <c r="V32" s="202">
        <v>0</v>
      </c>
      <c r="W32" s="202">
        <v>150.5</v>
      </c>
      <c r="X32" s="286">
        <v>-102.694</v>
      </c>
      <c r="Y32" s="286">
        <v>47.805999999999997</v>
      </c>
      <c r="Z32" s="287">
        <v>0</v>
      </c>
      <c r="AA32" s="287">
        <v>47.805999999999997</v>
      </c>
      <c r="AB32" s="198" t="s">
        <v>10</v>
      </c>
      <c r="AC32" s="199">
        <v>45282</v>
      </c>
      <c r="AD32" s="176" t="s">
        <v>54</v>
      </c>
      <c r="AE32" s="153"/>
    </row>
    <row r="33" spans="1:31" ht="60.75" customHeight="1">
      <c r="A33" s="200" t="s">
        <v>51</v>
      </c>
      <c r="B33" s="260" t="s">
        <v>207</v>
      </c>
      <c r="C33" s="195">
        <v>350</v>
      </c>
      <c r="D33" s="195">
        <v>0</v>
      </c>
      <c r="E33" s="195">
        <v>350</v>
      </c>
      <c r="F33" s="195">
        <v>0</v>
      </c>
      <c r="G33" s="195">
        <v>350</v>
      </c>
      <c r="H33" s="195">
        <v>0</v>
      </c>
      <c r="I33" s="195">
        <v>350</v>
      </c>
      <c r="J33" s="195">
        <v>0</v>
      </c>
      <c r="K33" s="195">
        <v>350</v>
      </c>
      <c r="L33" s="195">
        <v>0</v>
      </c>
      <c r="M33" s="195">
        <v>350</v>
      </c>
      <c r="N33" s="195">
        <v>0</v>
      </c>
      <c r="O33" s="195">
        <v>350</v>
      </c>
      <c r="P33" s="204">
        <v>1079.3085799999999</v>
      </c>
      <c r="Q33" s="204">
        <v>1429.3085799999999</v>
      </c>
      <c r="R33" s="205">
        <v>0</v>
      </c>
      <c r="S33" s="205">
        <v>1429.3085799999999</v>
      </c>
      <c r="T33" s="205">
        <v>0</v>
      </c>
      <c r="U33" s="205">
        <v>1429.3085799999999</v>
      </c>
      <c r="V33" s="205">
        <v>0</v>
      </c>
      <c r="W33" s="205">
        <v>1429.3085799999999</v>
      </c>
      <c r="X33" s="205">
        <v>0</v>
      </c>
      <c r="Y33" s="205">
        <v>1429.3085799999999</v>
      </c>
      <c r="Z33" s="205">
        <v>0</v>
      </c>
      <c r="AA33" s="205">
        <v>1429.3085799999999</v>
      </c>
      <c r="AB33" s="198" t="s">
        <v>10</v>
      </c>
      <c r="AC33" s="199">
        <v>45282</v>
      </c>
      <c r="AD33" s="176" t="s">
        <v>54</v>
      </c>
      <c r="AE33" s="153"/>
    </row>
    <row r="34" spans="1:31" ht="38.25">
      <c r="A34" s="200" t="s">
        <v>52</v>
      </c>
      <c r="B34" s="201" t="s">
        <v>49</v>
      </c>
      <c r="C34" s="202">
        <v>300</v>
      </c>
      <c r="D34" s="202">
        <v>0</v>
      </c>
      <c r="E34" s="202">
        <v>300</v>
      </c>
      <c r="F34" s="202">
        <v>0</v>
      </c>
      <c r="G34" s="202">
        <v>300</v>
      </c>
      <c r="H34" s="202">
        <v>0</v>
      </c>
      <c r="I34" s="202">
        <v>300</v>
      </c>
      <c r="J34" s="202">
        <v>0</v>
      </c>
      <c r="K34" s="202">
        <v>300</v>
      </c>
      <c r="L34" s="202">
        <v>0</v>
      </c>
      <c r="M34" s="202">
        <v>300</v>
      </c>
      <c r="N34" s="202">
        <v>0</v>
      </c>
      <c r="O34" s="202">
        <v>300</v>
      </c>
      <c r="P34" s="202">
        <v>0</v>
      </c>
      <c r="Q34" s="202">
        <v>300</v>
      </c>
      <c r="R34" s="202">
        <v>0</v>
      </c>
      <c r="S34" s="202">
        <v>300</v>
      </c>
      <c r="T34" s="202">
        <v>0</v>
      </c>
      <c r="U34" s="202">
        <v>300</v>
      </c>
      <c r="V34" s="202">
        <v>0</v>
      </c>
      <c r="W34" s="202">
        <v>300</v>
      </c>
      <c r="X34" s="287">
        <v>0</v>
      </c>
      <c r="Y34" s="287">
        <v>300</v>
      </c>
      <c r="Z34" s="287">
        <v>0</v>
      </c>
      <c r="AA34" s="287">
        <v>300</v>
      </c>
      <c r="AB34" s="198" t="s">
        <v>10</v>
      </c>
      <c r="AC34" s="199">
        <v>45282</v>
      </c>
      <c r="AD34" s="176" t="s">
        <v>50</v>
      </c>
      <c r="AE34" s="153"/>
    </row>
    <row r="35" spans="1:31" ht="38.25">
      <c r="A35" s="177" t="s">
        <v>126</v>
      </c>
      <c r="B35" s="178" t="s">
        <v>116</v>
      </c>
      <c r="C35" s="182"/>
      <c r="D35" s="182"/>
      <c r="E35" s="182"/>
      <c r="F35" s="182"/>
      <c r="G35" s="182"/>
      <c r="H35" s="183">
        <f>SUM(H36:H42)</f>
        <v>6192</v>
      </c>
      <c r="I35" s="183">
        <f>SUM(I36:I42)</f>
        <v>6192</v>
      </c>
      <c r="J35" s="182">
        <v>0</v>
      </c>
      <c r="K35" s="183">
        <v>6192</v>
      </c>
      <c r="L35" s="182">
        <v>0</v>
      </c>
      <c r="M35" s="183">
        <v>6192</v>
      </c>
      <c r="N35" s="182">
        <v>0</v>
      </c>
      <c r="O35" s="183">
        <v>6192</v>
      </c>
      <c r="P35" s="182">
        <v>0</v>
      </c>
      <c r="Q35" s="183">
        <v>6192</v>
      </c>
      <c r="R35" s="181">
        <v>-1315</v>
      </c>
      <c r="S35" s="181">
        <v>4877</v>
      </c>
      <c r="T35" s="182">
        <v>0</v>
      </c>
      <c r="U35" s="183">
        <v>4877</v>
      </c>
      <c r="V35" s="182">
        <v>0</v>
      </c>
      <c r="W35" s="183">
        <v>4877</v>
      </c>
      <c r="X35" s="182">
        <v>0</v>
      </c>
      <c r="Y35" s="183">
        <v>4877</v>
      </c>
      <c r="Z35" s="182">
        <v>0</v>
      </c>
      <c r="AA35" s="183">
        <v>4877</v>
      </c>
      <c r="AB35" s="174" t="s">
        <v>10</v>
      </c>
      <c r="AC35" s="175">
        <v>45282</v>
      </c>
      <c r="AD35" s="176" t="s">
        <v>56</v>
      </c>
      <c r="AE35" s="153"/>
    </row>
    <row r="36" spans="1:31" ht="25.5">
      <c r="A36" s="177" t="s">
        <v>127</v>
      </c>
      <c r="B36" s="178" t="s">
        <v>128</v>
      </c>
      <c r="C36" s="182"/>
      <c r="D36" s="182"/>
      <c r="E36" s="182"/>
      <c r="F36" s="182"/>
      <c r="G36" s="182"/>
      <c r="H36" s="182">
        <v>1482</v>
      </c>
      <c r="I36" s="182">
        <v>1482</v>
      </c>
      <c r="J36" s="182">
        <v>0</v>
      </c>
      <c r="K36" s="182">
        <v>1482</v>
      </c>
      <c r="L36" s="182">
        <v>0</v>
      </c>
      <c r="M36" s="182">
        <v>1482</v>
      </c>
      <c r="N36" s="182">
        <v>0</v>
      </c>
      <c r="O36" s="182">
        <v>1482</v>
      </c>
      <c r="P36" s="182">
        <v>0</v>
      </c>
      <c r="Q36" s="182">
        <v>1482</v>
      </c>
      <c r="R36" s="182">
        <v>0</v>
      </c>
      <c r="S36" s="182">
        <v>1482</v>
      </c>
      <c r="T36" s="182">
        <v>0</v>
      </c>
      <c r="U36" s="182">
        <v>1482</v>
      </c>
      <c r="V36" s="182">
        <v>0</v>
      </c>
      <c r="W36" s="182">
        <v>1482</v>
      </c>
      <c r="X36" s="182">
        <v>0</v>
      </c>
      <c r="Y36" s="182">
        <v>1482</v>
      </c>
      <c r="Z36" s="182">
        <v>0</v>
      </c>
      <c r="AA36" s="182">
        <v>1482</v>
      </c>
      <c r="AB36" s="174" t="s">
        <v>10</v>
      </c>
      <c r="AC36" s="175">
        <v>45282</v>
      </c>
      <c r="AD36" s="176" t="s">
        <v>56</v>
      </c>
      <c r="AE36" s="153"/>
    </row>
    <row r="37" spans="1:31" ht="25.5">
      <c r="A37" s="177" t="s">
        <v>129</v>
      </c>
      <c r="B37" s="178" t="s">
        <v>130</v>
      </c>
      <c r="C37" s="182"/>
      <c r="D37" s="182"/>
      <c r="E37" s="182"/>
      <c r="F37" s="182"/>
      <c r="G37" s="182"/>
      <c r="H37" s="182">
        <v>925</v>
      </c>
      <c r="I37" s="182">
        <v>925</v>
      </c>
      <c r="J37" s="182">
        <v>0</v>
      </c>
      <c r="K37" s="182">
        <v>925</v>
      </c>
      <c r="L37" s="182">
        <v>0</v>
      </c>
      <c r="M37" s="182">
        <v>925</v>
      </c>
      <c r="N37" s="182">
        <v>0</v>
      </c>
      <c r="O37" s="182">
        <v>925</v>
      </c>
      <c r="P37" s="182">
        <v>0</v>
      </c>
      <c r="Q37" s="182">
        <v>925</v>
      </c>
      <c r="R37" s="181">
        <v>-925</v>
      </c>
      <c r="S37" s="181">
        <v>0</v>
      </c>
      <c r="T37" s="182">
        <v>0</v>
      </c>
      <c r="U37" s="182">
        <v>0</v>
      </c>
      <c r="V37" s="182">
        <v>0</v>
      </c>
      <c r="W37" s="182">
        <v>0</v>
      </c>
      <c r="X37" s="182">
        <v>0</v>
      </c>
      <c r="Y37" s="182">
        <v>0</v>
      </c>
      <c r="Z37" s="182">
        <v>0</v>
      </c>
      <c r="AA37" s="182">
        <v>0</v>
      </c>
      <c r="AB37" s="174" t="s">
        <v>10</v>
      </c>
      <c r="AC37" s="175">
        <v>45282</v>
      </c>
      <c r="AD37" s="176" t="s">
        <v>56</v>
      </c>
      <c r="AE37" s="153"/>
    </row>
    <row r="38" spans="1:31" ht="25.5">
      <c r="A38" s="177" t="s">
        <v>131</v>
      </c>
      <c r="B38" s="178" t="s">
        <v>132</v>
      </c>
      <c r="C38" s="182"/>
      <c r="D38" s="182"/>
      <c r="E38" s="182"/>
      <c r="F38" s="182"/>
      <c r="G38" s="182"/>
      <c r="H38" s="182">
        <v>1495</v>
      </c>
      <c r="I38" s="182">
        <v>1495</v>
      </c>
      <c r="J38" s="182">
        <v>0</v>
      </c>
      <c r="K38" s="182">
        <v>1495</v>
      </c>
      <c r="L38" s="182">
        <v>0</v>
      </c>
      <c r="M38" s="182">
        <v>1495</v>
      </c>
      <c r="N38" s="182">
        <v>0</v>
      </c>
      <c r="O38" s="182">
        <v>1495</v>
      </c>
      <c r="P38" s="182">
        <v>0</v>
      </c>
      <c r="Q38" s="182">
        <v>1495</v>
      </c>
      <c r="R38" s="182">
        <v>0</v>
      </c>
      <c r="S38" s="182">
        <v>1495</v>
      </c>
      <c r="T38" s="182">
        <v>0</v>
      </c>
      <c r="U38" s="182">
        <v>1495</v>
      </c>
      <c r="V38" s="182">
        <v>0</v>
      </c>
      <c r="W38" s="182">
        <v>1495</v>
      </c>
      <c r="X38" s="182">
        <v>0</v>
      </c>
      <c r="Y38" s="182">
        <v>1495</v>
      </c>
      <c r="Z38" s="182">
        <v>0</v>
      </c>
      <c r="AA38" s="182">
        <v>1495</v>
      </c>
      <c r="AB38" s="174" t="s">
        <v>10</v>
      </c>
      <c r="AC38" s="175">
        <v>45282</v>
      </c>
      <c r="AD38" s="176" t="s">
        <v>56</v>
      </c>
      <c r="AE38" s="153"/>
    </row>
    <row r="39" spans="1:31" ht="25.5">
      <c r="A39" s="177" t="s">
        <v>133</v>
      </c>
      <c r="B39" s="178" t="s">
        <v>134</v>
      </c>
      <c r="C39" s="182"/>
      <c r="D39" s="182"/>
      <c r="E39" s="182"/>
      <c r="F39" s="182"/>
      <c r="G39" s="182"/>
      <c r="H39" s="182">
        <v>410</v>
      </c>
      <c r="I39" s="182">
        <v>410</v>
      </c>
      <c r="J39" s="182">
        <v>0</v>
      </c>
      <c r="K39" s="182">
        <v>410</v>
      </c>
      <c r="L39" s="182">
        <v>0</v>
      </c>
      <c r="M39" s="182">
        <v>410</v>
      </c>
      <c r="N39" s="182">
        <v>0</v>
      </c>
      <c r="O39" s="182">
        <v>410</v>
      </c>
      <c r="P39" s="182">
        <v>0</v>
      </c>
      <c r="Q39" s="182">
        <v>410</v>
      </c>
      <c r="R39" s="182">
        <v>0</v>
      </c>
      <c r="S39" s="182">
        <v>410</v>
      </c>
      <c r="T39" s="182">
        <v>0</v>
      </c>
      <c r="U39" s="182">
        <v>410</v>
      </c>
      <c r="V39" s="182">
        <v>0</v>
      </c>
      <c r="W39" s="182">
        <v>410</v>
      </c>
      <c r="X39" s="182">
        <v>0</v>
      </c>
      <c r="Y39" s="182">
        <v>410</v>
      </c>
      <c r="Z39" s="182">
        <v>0</v>
      </c>
      <c r="AA39" s="182">
        <v>410</v>
      </c>
      <c r="AB39" s="174" t="s">
        <v>10</v>
      </c>
      <c r="AC39" s="175">
        <v>45282</v>
      </c>
      <c r="AD39" s="176" t="s">
        <v>56</v>
      </c>
      <c r="AE39" s="153"/>
    </row>
    <row r="40" spans="1:31" ht="25.5">
      <c r="A40" s="177" t="s">
        <v>135</v>
      </c>
      <c r="B40" s="178" t="s">
        <v>136</v>
      </c>
      <c r="C40" s="182"/>
      <c r="D40" s="182"/>
      <c r="E40" s="182"/>
      <c r="F40" s="182"/>
      <c r="G40" s="182"/>
      <c r="H40" s="182">
        <v>1490</v>
      </c>
      <c r="I40" s="182">
        <v>1490</v>
      </c>
      <c r="J40" s="182">
        <v>0</v>
      </c>
      <c r="K40" s="182">
        <v>1490</v>
      </c>
      <c r="L40" s="182">
        <v>0</v>
      </c>
      <c r="M40" s="182">
        <v>1490</v>
      </c>
      <c r="N40" s="182">
        <v>0</v>
      </c>
      <c r="O40" s="182">
        <v>1490</v>
      </c>
      <c r="P40" s="182">
        <v>0</v>
      </c>
      <c r="Q40" s="182">
        <v>1490</v>
      </c>
      <c r="R40" s="182">
        <v>0</v>
      </c>
      <c r="S40" s="182">
        <v>1490</v>
      </c>
      <c r="T40" s="182">
        <v>0</v>
      </c>
      <c r="U40" s="182">
        <v>1490</v>
      </c>
      <c r="V40" s="182">
        <v>0</v>
      </c>
      <c r="W40" s="182">
        <v>1490</v>
      </c>
      <c r="X40" s="182">
        <v>0</v>
      </c>
      <c r="Y40" s="182">
        <v>1490</v>
      </c>
      <c r="Z40" s="182">
        <v>0</v>
      </c>
      <c r="AA40" s="182">
        <v>1490</v>
      </c>
      <c r="AB40" s="174" t="s">
        <v>10</v>
      </c>
      <c r="AC40" s="175">
        <v>45282</v>
      </c>
      <c r="AD40" s="176" t="s">
        <v>56</v>
      </c>
      <c r="AE40" s="153"/>
    </row>
    <row r="41" spans="1:31" ht="25.5">
      <c r="A41" s="177" t="s">
        <v>137</v>
      </c>
      <c r="B41" s="178" t="s">
        <v>138</v>
      </c>
      <c r="C41" s="182"/>
      <c r="D41" s="182"/>
      <c r="E41" s="182"/>
      <c r="F41" s="182"/>
      <c r="G41" s="182"/>
      <c r="H41" s="182">
        <v>220</v>
      </c>
      <c r="I41" s="182">
        <v>220</v>
      </c>
      <c r="J41" s="182">
        <v>0</v>
      </c>
      <c r="K41" s="182">
        <v>220</v>
      </c>
      <c r="L41" s="182">
        <v>0</v>
      </c>
      <c r="M41" s="182">
        <v>220</v>
      </c>
      <c r="N41" s="182">
        <v>0</v>
      </c>
      <c r="O41" s="182">
        <v>220</v>
      </c>
      <c r="P41" s="182">
        <v>0</v>
      </c>
      <c r="Q41" s="182">
        <v>220</v>
      </c>
      <c r="R41" s="181">
        <v>-220</v>
      </c>
      <c r="S41" s="181">
        <v>0</v>
      </c>
      <c r="T41" s="182">
        <v>0</v>
      </c>
      <c r="U41" s="182">
        <v>0</v>
      </c>
      <c r="V41" s="182">
        <v>0</v>
      </c>
      <c r="W41" s="182">
        <v>0</v>
      </c>
      <c r="X41" s="182">
        <v>0</v>
      </c>
      <c r="Y41" s="182">
        <v>0</v>
      </c>
      <c r="Z41" s="182">
        <v>0</v>
      </c>
      <c r="AA41" s="182">
        <v>0</v>
      </c>
      <c r="AB41" s="174" t="s">
        <v>10</v>
      </c>
      <c r="AC41" s="175">
        <v>45282</v>
      </c>
      <c r="AD41" s="176" t="s">
        <v>56</v>
      </c>
      <c r="AE41" s="153"/>
    </row>
    <row r="42" spans="1:31" ht="25.5">
      <c r="A42" s="206" t="s">
        <v>139</v>
      </c>
      <c r="B42" s="249" t="s">
        <v>140</v>
      </c>
      <c r="C42" s="207"/>
      <c r="D42" s="207"/>
      <c r="E42" s="207"/>
      <c r="F42" s="207"/>
      <c r="G42" s="207"/>
      <c r="H42" s="207">
        <v>170</v>
      </c>
      <c r="I42" s="207">
        <v>170</v>
      </c>
      <c r="J42" s="207">
        <v>0</v>
      </c>
      <c r="K42" s="207">
        <v>170</v>
      </c>
      <c r="L42" s="207">
        <v>0</v>
      </c>
      <c r="M42" s="207">
        <v>170</v>
      </c>
      <c r="N42" s="207">
        <v>0</v>
      </c>
      <c r="O42" s="207">
        <v>170</v>
      </c>
      <c r="P42" s="207">
        <v>0</v>
      </c>
      <c r="Q42" s="207">
        <v>170</v>
      </c>
      <c r="R42" s="250">
        <v>-170</v>
      </c>
      <c r="S42" s="250">
        <v>0</v>
      </c>
      <c r="T42" s="207">
        <v>0</v>
      </c>
      <c r="U42" s="207">
        <v>0</v>
      </c>
      <c r="V42" s="207">
        <v>0</v>
      </c>
      <c r="W42" s="207">
        <v>0</v>
      </c>
      <c r="X42" s="207">
        <v>0</v>
      </c>
      <c r="Y42" s="207">
        <v>0</v>
      </c>
      <c r="Z42" s="207">
        <v>0</v>
      </c>
      <c r="AA42" s="207">
        <v>0</v>
      </c>
      <c r="AB42" s="157" t="s">
        <v>10</v>
      </c>
      <c r="AC42" s="208">
        <v>45282</v>
      </c>
      <c r="AD42" s="209" t="s">
        <v>56</v>
      </c>
      <c r="AE42" s="153"/>
    </row>
    <row r="43" spans="1:31" ht="51">
      <c r="A43" s="210" t="s">
        <v>141</v>
      </c>
      <c r="B43" s="211" t="s">
        <v>181</v>
      </c>
      <c r="C43" s="197"/>
      <c r="D43" s="197"/>
      <c r="E43" s="197"/>
      <c r="F43" s="197"/>
      <c r="G43" s="197"/>
      <c r="H43" s="197"/>
      <c r="I43" s="197"/>
      <c r="J43" s="197">
        <v>850</v>
      </c>
      <c r="K43" s="197">
        <v>850</v>
      </c>
      <c r="L43" s="197">
        <v>0</v>
      </c>
      <c r="M43" s="197">
        <v>850</v>
      </c>
      <c r="N43" s="197">
        <v>0</v>
      </c>
      <c r="O43" s="197">
        <v>850</v>
      </c>
      <c r="P43" s="197">
        <v>0</v>
      </c>
      <c r="Q43" s="197">
        <v>850</v>
      </c>
      <c r="R43" s="197">
        <v>0</v>
      </c>
      <c r="S43" s="197">
        <v>850</v>
      </c>
      <c r="T43" s="197">
        <v>0</v>
      </c>
      <c r="U43" s="197">
        <v>850</v>
      </c>
      <c r="V43" s="197">
        <v>0</v>
      </c>
      <c r="W43" s="197">
        <v>850</v>
      </c>
      <c r="X43" s="197">
        <v>0</v>
      </c>
      <c r="Y43" s="197">
        <v>850</v>
      </c>
      <c r="Z43" s="197">
        <v>0</v>
      </c>
      <c r="AA43" s="197">
        <v>850</v>
      </c>
      <c r="AB43" s="198" t="s">
        <v>10</v>
      </c>
      <c r="AC43" s="212">
        <v>45282</v>
      </c>
      <c r="AD43" s="213" t="s">
        <v>55</v>
      </c>
      <c r="AE43" s="153"/>
    </row>
    <row r="44" spans="1:31" ht="63.75">
      <c r="A44" s="210" t="s">
        <v>160</v>
      </c>
      <c r="B44" s="214" t="s">
        <v>163</v>
      </c>
      <c r="C44" s="215"/>
      <c r="D44" s="215"/>
      <c r="E44" s="215"/>
      <c r="F44" s="215"/>
      <c r="G44" s="215"/>
      <c r="H44" s="215"/>
      <c r="I44" s="215"/>
      <c r="J44" s="215"/>
      <c r="K44" s="215"/>
      <c r="L44" s="216">
        <v>350</v>
      </c>
      <c r="M44" s="216">
        <v>350</v>
      </c>
      <c r="N44" s="215">
        <v>0</v>
      </c>
      <c r="O44" s="215">
        <v>350</v>
      </c>
      <c r="P44" s="215">
        <v>0</v>
      </c>
      <c r="Q44" s="215">
        <v>350</v>
      </c>
      <c r="R44" s="215">
        <v>0</v>
      </c>
      <c r="S44" s="215">
        <v>350</v>
      </c>
      <c r="T44" s="215">
        <v>0</v>
      </c>
      <c r="U44" s="215">
        <v>350</v>
      </c>
      <c r="V44" s="215">
        <v>0</v>
      </c>
      <c r="W44" s="215">
        <v>350</v>
      </c>
      <c r="X44" s="215">
        <v>0</v>
      </c>
      <c r="Y44" s="215">
        <v>350</v>
      </c>
      <c r="Z44" s="215">
        <v>0</v>
      </c>
      <c r="AA44" s="215">
        <v>350</v>
      </c>
      <c r="AB44" s="217" t="s">
        <v>10</v>
      </c>
      <c r="AC44" s="212">
        <v>45282</v>
      </c>
      <c r="AD44" s="213" t="s">
        <v>55</v>
      </c>
      <c r="AE44" s="153"/>
    </row>
    <row r="45" spans="1:31" ht="51">
      <c r="A45" s="210" t="s">
        <v>162</v>
      </c>
      <c r="B45" s="214" t="s">
        <v>166</v>
      </c>
      <c r="C45" s="215"/>
      <c r="D45" s="215"/>
      <c r="E45" s="215"/>
      <c r="F45" s="215"/>
      <c r="G45" s="215"/>
      <c r="H45" s="215"/>
      <c r="I45" s="215"/>
      <c r="J45" s="215"/>
      <c r="K45" s="215"/>
      <c r="L45" s="216"/>
      <c r="M45" s="216"/>
      <c r="N45" s="218">
        <v>4633.0720000000001</v>
      </c>
      <c r="O45" s="218">
        <v>4633.0720000000001</v>
      </c>
      <c r="P45" s="219">
        <v>0</v>
      </c>
      <c r="Q45" s="219">
        <v>4633.0720000000001</v>
      </c>
      <c r="R45" s="219">
        <v>0</v>
      </c>
      <c r="S45" s="219">
        <v>4633.0720000000001</v>
      </c>
      <c r="T45" s="219">
        <v>0</v>
      </c>
      <c r="U45" s="219">
        <v>4633.0720000000001</v>
      </c>
      <c r="V45" s="219">
        <v>0</v>
      </c>
      <c r="W45" s="219">
        <v>4633.0720000000001</v>
      </c>
      <c r="X45" s="219">
        <v>0</v>
      </c>
      <c r="Y45" s="219">
        <v>4633.0720000000001</v>
      </c>
      <c r="Z45" s="219">
        <v>0</v>
      </c>
      <c r="AA45" s="219">
        <v>4633.0720000000001</v>
      </c>
      <c r="AB45" s="217" t="s">
        <v>10</v>
      </c>
      <c r="AC45" s="212">
        <v>45282</v>
      </c>
      <c r="AD45" s="213" t="s">
        <v>55</v>
      </c>
      <c r="AE45" s="153"/>
    </row>
    <row r="46" spans="1:31" ht="51">
      <c r="A46" s="210" t="s">
        <v>169</v>
      </c>
      <c r="B46" s="214" t="s">
        <v>170</v>
      </c>
      <c r="C46" s="215"/>
      <c r="D46" s="215"/>
      <c r="E46" s="215"/>
      <c r="F46" s="215"/>
      <c r="G46" s="215"/>
      <c r="H46" s="215"/>
      <c r="I46" s="215"/>
      <c r="J46" s="215"/>
      <c r="K46" s="215"/>
      <c r="L46" s="216"/>
      <c r="M46" s="216"/>
      <c r="N46" s="218"/>
      <c r="O46" s="218"/>
      <c r="P46" s="219"/>
      <c r="Q46" s="219"/>
      <c r="R46" s="218">
        <v>2900</v>
      </c>
      <c r="S46" s="218">
        <v>2900</v>
      </c>
      <c r="T46" s="218">
        <v>3300</v>
      </c>
      <c r="U46" s="218">
        <v>6200</v>
      </c>
      <c r="V46" s="219">
        <v>0</v>
      </c>
      <c r="W46" s="219">
        <v>6200</v>
      </c>
      <c r="X46" s="219">
        <v>0</v>
      </c>
      <c r="Y46" s="219">
        <v>6200</v>
      </c>
      <c r="Z46" s="219">
        <v>0</v>
      </c>
      <c r="AA46" s="219">
        <v>6200</v>
      </c>
      <c r="AB46" s="217" t="s">
        <v>10</v>
      </c>
      <c r="AC46" s="212">
        <v>45282</v>
      </c>
      <c r="AD46" s="213" t="s">
        <v>55</v>
      </c>
      <c r="AE46" s="153"/>
    </row>
    <row r="47" spans="1:31" ht="37.5" customHeight="1">
      <c r="A47" s="210" t="s">
        <v>176</v>
      </c>
      <c r="B47" s="255" t="s">
        <v>177</v>
      </c>
      <c r="C47" s="215"/>
      <c r="D47" s="215"/>
      <c r="E47" s="215"/>
      <c r="F47" s="215"/>
      <c r="G47" s="215"/>
      <c r="H47" s="215"/>
      <c r="I47" s="215"/>
      <c r="J47" s="215"/>
      <c r="K47" s="215"/>
      <c r="L47" s="216"/>
      <c r="M47" s="216"/>
      <c r="N47" s="218"/>
      <c r="O47" s="218"/>
      <c r="P47" s="219"/>
      <c r="Q47" s="219"/>
      <c r="R47" s="218"/>
      <c r="S47" s="218"/>
      <c r="T47" s="218"/>
      <c r="U47" s="218"/>
      <c r="V47" s="218">
        <v>3100</v>
      </c>
      <c r="W47" s="218">
        <v>3100</v>
      </c>
      <c r="X47" s="218">
        <v>4490</v>
      </c>
      <c r="Y47" s="218">
        <v>7590</v>
      </c>
      <c r="Z47" s="220">
        <v>12840.163</v>
      </c>
      <c r="AA47" s="220">
        <v>20430.163</v>
      </c>
      <c r="AB47" s="217" t="s">
        <v>10</v>
      </c>
      <c r="AC47" s="212">
        <v>45282</v>
      </c>
      <c r="AD47" s="213" t="s">
        <v>56</v>
      </c>
      <c r="AE47" s="153"/>
    </row>
    <row r="48" spans="1:31" s="282" customFormat="1" ht="59.25" customHeight="1">
      <c r="A48" s="210" t="s">
        <v>215</v>
      </c>
      <c r="B48" s="255" t="s">
        <v>217</v>
      </c>
      <c r="C48" s="215"/>
      <c r="D48" s="215"/>
      <c r="E48" s="215"/>
      <c r="F48" s="215"/>
      <c r="G48" s="215"/>
      <c r="H48" s="215"/>
      <c r="I48" s="215"/>
      <c r="J48" s="215"/>
      <c r="K48" s="215"/>
      <c r="L48" s="216"/>
      <c r="M48" s="216"/>
      <c r="N48" s="218"/>
      <c r="O48" s="218"/>
      <c r="P48" s="219"/>
      <c r="Q48" s="219"/>
      <c r="R48" s="218"/>
      <c r="S48" s="218"/>
      <c r="T48" s="218"/>
      <c r="U48" s="218"/>
      <c r="V48" s="218"/>
      <c r="W48" s="218"/>
      <c r="X48" s="218"/>
      <c r="Y48" s="218"/>
      <c r="Z48" s="220">
        <v>62.5</v>
      </c>
      <c r="AA48" s="220">
        <v>62.5</v>
      </c>
      <c r="AB48" s="217" t="s">
        <v>10</v>
      </c>
      <c r="AC48" s="212">
        <v>45282</v>
      </c>
      <c r="AD48" s="213" t="s">
        <v>56</v>
      </c>
      <c r="AE48" s="153"/>
    </row>
    <row r="49" spans="1:31" s="282" customFormat="1" ht="54.75" customHeight="1">
      <c r="A49" s="210" t="s">
        <v>216</v>
      </c>
      <c r="B49" s="255" t="s">
        <v>218</v>
      </c>
      <c r="C49" s="215"/>
      <c r="D49" s="215"/>
      <c r="E49" s="215"/>
      <c r="F49" s="215"/>
      <c r="G49" s="215"/>
      <c r="H49" s="215"/>
      <c r="I49" s="215"/>
      <c r="J49" s="215"/>
      <c r="K49" s="215"/>
      <c r="L49" s="216"/>
      <c r="M49" s="216"/>
      <c r="N49" s="218"/>
      <c r="O49" s="218"/>
      <c r="P49" s="219"/>
      <c r="Q49" s="219"/>
      <c r="R49" s="218"/>
      <c r="S49" s="218"/>
      <c r="T49" s="218"/>
      <c r="U49" s="218"/>
      <c r="V49" s="218"/>
      <c r="W49" s="218"/>
      <c r="X49" s="218"/>
      <c r="Y49" s="218"/>
      <c r="Z49" s="220">
        <v>255.42</v>
      </c>
      <c r="AA49" s="220">
        <v>255.42</v>
      </c>
      <c r="AB49" s="217" t="s">
        <v>10</v>
      </c>
      <c r="AC49" s="212">
        <v>45282</v>
      </c>
      <c r="AD49" s="213" t="s">
        <v>56</v>
      </c>
      <c r="AE49" s="153"/>
    </row>
    <row r="50" spans="1:31" ht="71.25" customHeight="1">
      <c r="A50" s="210" t="s">
        <v>182</v>
      </c>
      <c r="B50" s="255" t="s">
        <v>214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6"/>
      <c r="M50" s="216"/>
      <c r="N50" s="218"/>
      <c r="O50" s="218"/>
      <c r="P50" s="219"/>
      <c r="Q50" s="219"/>
      <c r="R50" s="218"/>
      <c r="S50" s="218"/>
      <c r="T50" s="218"/>
      <c r="U50" s="218"/>
      <c r="V50" s="218">
        <v>335</v>
      </c>
      <c r="W50" s="218">
        <v>335</v>
      </c>
      <c r="X50" s="219">
        <v>0</v>
      </c>
      <c r="Y50" s="219">
        <v>335</v>
      </c>
      <c r="Z50" s="220">
        <v>1000</v>
      </c>
      <c r="AA50" s="220">
        <v>1335</v>
      </c>
      <c r="AB50" s="217" t="s">
        <v>10</v>
      </c>
      <c r="AC50" s="212">
        <v>45282</v>
      </c>
      <c r="AD50" s="213" t="s">
        <v>55</v>
      </c>
      <c r="AE50" s="153"/>
    </row>
    <row r="51" spans="1:31" ht="25.5">
      <c r="A51" s="210" t="s">
        <v>184</v>
      </c>
      <c r="B51" s="273" t="s">
        <v>193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6"/>
      <c r="M51" s="216"/>
      <c r="N51" s="218"/>
      <c r="O51" s="218"/>
      <c r="P51" s="219"/>
      <c r="Q51" s="219"/>
      <c r="R51" s="218"/>
      <c r="S51" s="218"/>
      <c r="T51" s="218"/>
      <c r="U51" s="218"/>
      <c r="V51" s="218">
        <v>2621.0739600000002</v>
      </c>
      <c r="W51" s="218">
        <v>2621.0739600000002</v>
      </c>
      <c r="X51" s="219">
        <v>0</v>
      </c>
      <c r="Y51" s="218">
        <v>2621.0739600000002</v>
      </c>
      <c r="Z51" s="219">
        <v>0</v>
      </c>
      <c r="AA51" s="218">
        <v>2621.0739600000002</v>
      </c>
      <c r="AB51" s="217" t="s">
        <v>10</v>
      </c>
      <c r="AC51" s="212">
        <v>45282</v>
      </c>
      <c r="AD51" s="213" t="s">
        <v>56</v>
      </c>
      <c r="AE51" s="153"/>
    </row>
    <row r="52" spans="1:31" ht="25.5">
      <c r="A52" s="210" t="s">
        <v>185</v>
      </c>
      <c r="B52" s="214" t="s">
        <v>189</v>
      </c>
      <c r="C52" s="215"/>
      <c r="D52" s="215"/>
      <c r="E52" s="215"/>
      <c r="F52" s="215"/>
      <c r="G52" s="215"/>
      <c r="H52" s="215"/>
      <c r="I52" s="215"/>
      <c r="J52" s="215"/>
      <c r="K52" s="215"/>
      <c r="L52" s="216"/>
      <c r="M52" s="216"/>
      <c r="N52" s="218"/>
      <c r="O52" s="218"/>
      <c r="P52" s="219"/>
      <c r="Q52" s="219"/>
      <c r="R52" s="218"/>
      <c r="S52" s="218"/>
      <c r="T52" s="218"/>
      <c r="U52" s="218"/>
      <c r="V52" s="272">
        <v>907.38320999999996</v>
      </c>
      <c r="W52" s="272">
        <v>907.38320999999996</v>
      </c>
      <c r="X52" s="219">
        <v>0</v>
      </c>
      <c r="Y52" s="219">
        <v>907.38320999999996</v>
      </c>
      <c r="Z52" s="219">
        <v>0</v>
      </c>
      <c r="AA52" s="219">
        <v>907.38320999999996</v>
      </c>
      <c r="AB52" s="217" t="s">
        <v>10</v>
      </c>
      <c r="AC52" s="212">
        <v>45282</v>
      </c>
      <c r="AD52" s="213" t="s">
        <v>56</v>
      </c>
      <c r="AE52" s="153"/>
    </row>
    <row r="53" spans="1:31" ht="25.5">
      <c r="A53" s="210" t="s">
        <v>186</v>
      </c>
      <c r="B53" s="214" t="s">
        <v>188</v>
      </c>
      <c r="C53" s="215"/>
      <c r="D53" s="215"/>
      <c r="E53" s="215"/>
      <c r="F53" s="215"/>
      <c r="G53" s="215"/>
      <c r="H53" s="215"/>
      <c r="I53" s="215"/>
      <c r="J53" s="215"/>
      <c r="K53" s="215"/>
      <c r="L53" s="216"/>
      <c r="M53" s="216"/>
      <c r="N53" s="218"/>
      <c r="O53" s="218"/>
      <c r="P53" s="219"/>
      <c r="Q53" s="219"/>
      <c r="R53" s="218"/>
      <c r="S53" s="218"/>
      <c r="T53" s="218"/>
      <c r="U53" s="218"/>
      <c r="V53" s="272">
        <v>916.06773999999996</v>
      </c>
      <c r="W53" s="272">
        <v>916.06773999999996</v>
      </c>
      <c r="X53" s="219">
        <v>0</v>
      </c>
      <c r="Y53" s="219">
        <v>916.06773999999996</v>
      </c>
      <c r="Z53" s="219">
        <v>0</v>
      </c>
      <c r="AA53" s="219">
        <v>916.06773999999996</v>
      </c>
      <c r="AB53" s="217" t="s">
        <v>10</v>
      </c>
      <c r="AC53" s="212">
        <v>45282</v>
      </c>
      <c r="AD53" s="213" t="s">
        <v>56</v>
      </c>
      <c r="AE53" s="153"/>
    </row>
    <row r="54" spans="1:31" ht="25.5">
      <c r="A54" s="210" t="s">
        <v>187</v>
      </c>
      <c r="B54" s="214" t="s">
        <v>190</v>
      </c>
      <c r="C54" s="215"/>
      <c r="D54" s="215"/>
      <c r="E54" s="215"/>
      <c r="F54" s="215"/>
      <c r="G54" s="215"/>
      <c r="H54" s="215"/>
      <c r="I54" s="215"/>
      <c r="J54" s="215"/>
      <c r="K54" s="215"/>
      <c r="L54" s="216"/>
      <c r="M54" s="216"/>
      <c r="N54" s="218"/>
      <c r="O54" s="218"/>
      <c r="P54" s="219"/>
      <c r="Q54" s="219"/>
      <c r="R54" s="218"/>
      <c r="S54" s="218"/>
      <c r="T54" s="218"/>
      <c r="U54" s="218"/>
      <c r="V54" s="272">
        <v>797.62301000000002</v>
      </c>
      <c r="W54" s="272">
        <v>797.62301000000002</v>
      </c>
      <c r="X54" s="219">
        <v>0</v>
      </c>
      <c r="Y54" s="219">
        <v>797.62301000000002</v>
      </c>
      <c r="Z54" s="219">
        <v>0</v>
      </c>
      <c r="AA54" s="219">
        <v>797.62301000000002</v>
      </c>
      <c r="AB54" s="217" t="s">
        <v>10</v>
      </c>
      <c r="AC54" s="212">
        <v>45282</v>
      </c>
      <c r="AD54" s="213" t="s">
        <v>56</v>
      </c>
      <c r="AE54" s="153"/>
    </row>
    <row r="55" spans="1:31" ht="15">
      <c r="A55" s="221"/>
      <c r="B55" s="222" t="s">
        <v>17</v>
      </c>
      <c r="C55" s="223">
        <f>SUM(C26:C34)</f>
        <v>3492.1060000000002</v>
      </c>
      <c r="D55" s="216"/>
      <c r="E55" s="216">
        <f>SUM(E26:E34)</f>
        <v>3446.7540000000004</v>
      </c>
      <c r="F55" s="216"/>
      <c r="G55" s="216">
        <f>SUM(G26:G34)</f>
        <v>3296.7540000000004</v>
      </c>
      <c r="H55" s="216"/>
      <c r="I55" s="216">
        <f>SUM(I26:I35)</f>
        <v>9188.7540000000008</v>
      </c>
      <c r="J55" s="216"/>
      <c r="K55" s="216">
        <v>10038.754000000001</v>
      </c>
      <c r="L55" s="216"/>
      <c r="M55" s="216">
        <v>10388.754000000001</v>
      </c>
      <c r="N55" s="216"/>
      <c r="O55" s="224">
        <v>15021.825999999999</v>
      </c>
      <c r="P55" s="225"/>
      <c r="Q55" s="218">
        <v>16101.13458</v>
      </c>
      <c r="R55" s="218"/>
      <c r="S55" s="218" t="s">
        <v>232</v>
      </c>
      <c r="T55" s="218"/>
      <c r="U55" s="218">
        <v>20986.134580000002</v>
      </c>
      <c r="V55" s="218"/>
      <c r="W55" s="218">
        <v>27042.20854</v>
      </c>
      <c r="X55" s="218"/>
      <c r="Y55" s="218">
        <v>29237.90854</v>
      </c>
      <c r="Z55" s="218"/>
      <c r="AA55" s="220">
        <v>43395.991540000003</v>
      </c>
      <c r="AB55" s="217"/>
      <c r="AC55" s="212"/>
      <c r="AD55" s="213"/>
      <c r="AE55" s="153"/>
    </row>
    <row r="56" spans="1:31" ht="15">
      <c r="A56" s="226"/>
      <c r="B56" s="227" t="s">
        <v>21</v>
      </c>
      <c r="C56" s="195"/>
      <c r="D56" s="196">
        <v>-45.351999999999997</v>
      </c>
      <c r="E56" s="196"/>
      <c r="F56" s="196">
        <v>-150</v>
      </c>
      <c r="G56" s="196"/>
      <c r="H56" s="196">
        <v>5892</v>
      </c>
      <c r="I56" s="196"/>
      <c r="J56" s="196">
        <v>850</v>
      </c>
      <c r="K56" s="196"/>
      <c r="L56" s="196">
        <v>350</v>
      </c>
      <c r="M56" s="196"/>
      <c r="N56" s="204">
        <v>4633.0720000000001</v>
      </c>
      <c r="O56" s="196"/>
      <c r="P56" s="204">
        <v>1079.3085799999999</v>
      </c>
      <c r="Q56" s="196"/>
      <c r="R56" s="196">
        <v>1585</v>
      </c>
      <c r="S56" s="229"/>
      <c r="T56" s="204">
        <v>3300</v>
      </c>
      <c r="U56" s="204"/>
      <c r="V56" s="204">
        <v>6056.0739599999997</v>
      </c>
      <c r="W56" s="204"/>
      <c r="X56" s="204">
        <v>2195.6999999999998</v>
      </c>
      <c r="Y56" s="204"/>
      <c r="Z56" s="229">
        <f>SUM(Z47:Z54)</f>
        <v>14158.083000000001</v>
      </c>
      <c r="AA56" s="204"/>
      <c r="AB56" s="198"/>
      <c r="AC56" s="230"/>
      <c r="AD56" s="170"/>
      <c r="AE56" s="153"/>
    </row>
    <row r="57" spans="1:31" ht="15">
      <c r="A57" s="265" t="s">
        <v>67</v>
      </c>
      <c r="B57" s="227" t="s">
        <v>66</v>
      </c>
      <c r="C57" s="195"/>
      <c r="D57" s="196"/>
      <c r="E57" s="196"/>
      <c r="F57" s="231"/>
      <c r="G57" s="231"/>
      <c r="H57" s="231"/>
      <c r="I57" s="231"/>
      <c r="J57" s="231"/>
      <c r="K57" s="231"/>
      <c r="L57" s="231"/>
      <c r="M57" s="231"/>
      <c r="N57" s="196"/>
      <c r="O57" s="196"/>
      <c r="P57" s="231"/>
      <c r="Q57" s="232"/>
      <c r="R57" s="232"/>
      <c r="S57" s="232"/>
      <c r="T57" s="232"/>
      <c r="U57" s="232"/>
      <c r="V57" s="232"/>
      <c r="W57" s="232"/>
      <c r="X57" s="288"/>
      <c r="Y57" s="288"/>
      <c r="Z57" s="288"/>
      <c r="AA57" s="288"/>
      <c r="AB57" s="198"/>
      <c r="AC57" s="199"/>
      <c r="AD57" s="176"/>
      <c r="AE57" s="153"/>
    </row>
    <row r="58" spans="1:31" ht="51">
      <c r="A58" s="193" t="s">
        <v>68</v>
      </c>
      <c r="B58" s="194" t="s">
        <v>98</v>
      </c>
      <c r="C58" s="197"/>
      <c r="D58" s="197"/>
      <c r="E58" s="197"/>
      <c r="F58" s="197"/>
      <c r="G58" s="197"/>
      <c r="H58" s="197">
        <v>100</v>
      </c>
      <c r="I58" s="197">
        <v>100</v>
      </c>
      <c r="J58" s="197">
        <v>0</v>
      </c>
      <c r="K58" s="197">
        <v>100</v>
      </c>
      <c r="L58" s="197">
        <v>0</v>
      </c>
      <c r="M58" s="197">
        <v>100</v>
      </c>
      <c r="N58" s="197">
        <v>0</v>
      </c>
      <c r="O58" s="197">
        <v>100</v>
      </c>
      <c r="P58" s="197">
        <v>0</v>
      </c>
      <c r="Q58" s="197">
        <v>100</v>
      </c>
      <c r="R58" s="197">
        <v>0</v>
      </c>
      <c r="S58" s="197">
        <v>100</v>
      </c>
      <c r="T58" s="197">
        <v>0</v>
      </c>
      <c r="U58" s="197">
        <v>100</v>
      </c>
      <c r="V58" s="197">
        <v>0</v>
      </c>
      <c r="W58" s="197">
        <v>100</v>
      </c>
      <c r="X58" s="197">
        <v>0</v>
      </c>
      <c r="Y58" s="197">
        <v>100</v>
      </c>
      <c r="Z58" s="197">
        <v>0</v>
      </c>
      <c r="AA58" s="197">
        <v>100</v>
      </c>
      <c r="AB58" s="198" t="s">
        <v>10</v>
      </c>
      <c r="AC58" s="199">
        <v>45282</v>
      </c>
      <c r="AD58" s="174" t="s">
        <v>69</v>
      </c>
      <c r="AE58" s="153"/>
    </row>
    <row r="59" spans="1:31" ht="51">
      <c r="A59" s="193" t="s">
        <v>74</v>
      </c>
      <c r="B59" s="194" t="s">
        <v>104</v>
      </c>
      <c r="C59" s="197"/>
      <c r="D59" s="197"/>
      <c r="E59" s="197"/>
      <c r="F59" s="197"/>
      <c r="G59" s="197"/>
      <c r="H59" s="197">
        <v>1027.0250000000001</v>
      </c>
      <c r="I59" s="197">
        <v>1027.0250000000001</v>
      </c>
      <c r="J59" s="197">
        <v>0</v>
      </c>
      <c r="K59" s="197">
        <v>1027.0250000000001</v>
      </c>
      <c r="L59" s="197">
        <v>0</v>
      </c>
      <c r="M59" s="197">
        <v>1027.0250000000001</v>
      </c>
      <c r="N59" s="196">
        <v>-1027.0250000000001</v>
      </c>
      <c r="O59" s="196">
        <v>0</v>
      </c>
      <c r="P59" s="197">
        <v>0</v>
      </c>
      <c r="Q59" s="197">
        <v>0</v>
      </c>
      <c r="R59" s="197">
        <v>0</v>
      </c>
      <c r="S59" s="197">
        <v>0</v>
      </c>
      <c r="T59" s="197">
        <v>0</v>
      </c>
      <c r="U59" s="197">
        <v>0</v>
      </c>
      <c r="V59" s="197">
        <v>0</v>
      </c>
      <c r="W59" s="197">
        <v>0</v>
      </c>
      <c r="X59" s="197">
        <v>0</v>
      </c>
      <c r="Y59" s="197">
        <v>0</v>
      </c>
      <c r="Z59" s="197">
        <v>0</v>
      </c>
      <c r="AA59" s="197">
        <v>0</v>
      </c>
      <c r="AB59" s="198" t="s">
        <v>10</v>
      </c>
      <c r="AC59" s="199">
        <v>45282</v>
      </c>
      <c r="AD59" s="174" t="s">
        <v>79</v>
      </c>
      <c r="AE59" s="153"/>
    </row>
    <row r="60" spans="1:31" ht="38.25">
      <c r="A60" s="193" t="s">
        <v>75</v>
      </c>
      <c r="B60" s="194" t="s">
        <v>102</v>
      </c>
      <c r="C60" s="197"/>
      <c r="D60" s="197"/>
      <c r="E60" s="197"/>
      <c r="F60" s="197"/>
      <c r="G60" s="197"/>
      <c r="H60" s="197">
        <v>880</v>
      </c>
      <c r="I60" s="197">
        <v>880</v>
      </c>
      <c r="J60" s="197">
        <v>0</v>
      </c>
      <c r="K60" s="197">
        <v>880</v>
      </c>
      <c r="L60" s="197">
        <v>0</v>
      </c>
      <c r="M60" s="197">
        <v>880</v>
      </c>
      <c r="N60" s="196">
        <v>-880</v>
      </c>
      <c r="O60" s="196">
        <v>0</v>
      </c>
      <c r="P60" s="197">
        <v>0</v>
      </c>
      <c r="Q60" s="197">
        <v>0</v>
      </c>
      <c r="R60" s="197">
        <v>0</v>
      </c>
      <c r="S60" s="197">
        <v>0</v>
      </c>
      <c r="T60" s="197">
        <v>0</v>
      </c>
      <c r="U60" s="197">
        <v>0</v>
      </c>
      <c r="V60" s="197">
        <v>0</v>
      </c>
      <c r="W60" s="197">
        <v>0</v>
      </c>
      <c r="X60" s="197">
        <v>0</v>
      </c>
      <c r="Y60" s="197">
        <v>0</v>
      </c>
      <c r="Z60" s="197">
        <v>0</v>
      </c>
      <c r="AA60" s="197">
        <v>0</v>
      </c>
      <c r="AB60" s="198" t="s">
        <v>10</v>
      </c>
      <c r="AC60" s="199">
        <v>45282</v>
      </c>
      <c r="AD60" s="174" t="s">
        <v>79</v>
      </c>
      <c r="AE60" s="153"/>
    </row>
    <row r="61" spans="1:31" ht="38.25">
      <c r="A61" s="193" t="s">
        <v>76</v>
      </c>
      <c r="B61" s="211" t="s">
        <v>103</v>
      </c>
      <c r="C61" s="197"/>
      <c r="D61" s="197"/>
      <c r="E61" s="197"/>
      <c r="F61" s="197"/>
      <c r="G61" s="197"/>
      <c r="H61" s="197">
        <v>880</v>
      </c>
      <c r="I61" s="197">
        <v>880</v>
      </c>
      <c r="J61" s="197">
        <v>0</v>
      </c>
      <c r="K61" s="197">
        <v>880</v>
      </c>
      <c r="L61" s="197">
        <v>0</v>
      </c>
      <c r="M61" s="197">
        <v>880</v>
      </c>
      <c r="N61" s="196">
        <v>-880</v>
      </c>
      <c r="O61" s="196">
        <v>0</v>
      </c>
      <c r="P61" s="197">
        <v>0</v>
      </c>
      <c r="Q61" s="197">
        <v>0</v>
      </c>
      <c r="R61" s="197">
        <v>0</v>
      </c>
      <c r="S61" s="197">
        <v>0</v>
      </c>
      <c r="T61" s="197">
        <v>0</v>
      </c>
      <c r="U61" s="197">
        <v>0</v>
      </c>
      <c r="V61" s="197">
        <v>0</v>
      </c>
      <c r="W61" s="197">
        <v>0</v>
      </c>
      <c r="X61" s="197">
        <v>0</v>
      </c>
      <c r="Y61" s="197">
        <v>0</v>
      </c>
      <c r="Z61" s="197">
        <v>0</v>
      </c>
      <c r="AA61" s="197">
        <v>0</v>
      </c>
      <c r="AB61" s="198" t="s">
        <v>10</v>
      </c>
      <c r="AC61" s="199">
        <v>45282</v>
      </c>
      <c r="AD61" s="174" t="s">
        <v>79</v>
      </c>
      <c r="AE61" s="153"/>
    </row>
    <row r="62" spans="1:31" ht="38.25">
      <c r="A62" s="193" t="s">
        <v>77</v>
      </c>
      <c r="B62" s="211" t="s">
        <v>195</v>
      </c>
      <c r="C62" s="197"/>
      <c r="D62" s="197"/>
      <c r="E62" s="197"/>
      <c r="F62" s="197"/>
      <c r="G62" s="197"/>
      <c r="H62" s="197">
        <v>1079</v>
      </c>
      <c r="I62" s="197">
        <v>1079</v>
      </c>
      <c r="J62" s="197">
        <v>0</v>
      </c>
      <c r="K62" s="197">
        <v>1079</v>
      </c>
      <c r="L62" s="197">
        <v>0</v>
      </c>
      <c r="M62" s="197">
        <v>1079</v>
      </c>
      <c r="N62" s="196">
        <v>-1079</v>
      </c>
      <c r="O62" s="196">
        <v>0</v>
      </c>
      <c r="P62" s="197">
        <v>0</v>
      </c>
      <c r="Q62" s="197">
        <v>0</v>
      </c>
      <c r="R62" s="197">
        <v>0</v>
      </c>
      <c r="S62" s="197">
        <v>0</v>
      </c>
      <c r="T62" s="197">
        <v>0</v>
      </c>
      <c r="U62" s="197">
        <v>0</v>
      </c>
      <c r="V62" s="197">
        <v>0</v>
      </c>
      <c r="W62" s="197">
        <v>0</v>
      </c>
      <c r="X62" s="197">
        <v>0</v>
      </c>
      <c r="Y62" s="197">
        <v>0</v>
      </c>
      <c r="Z62" s="197">
        <v>0</v>
      </c>
      <c r="AA62" s="197">
        <v>0</v>
      </c>
      <c r="AB62" s="198" t="s">
        <v>10</v>
      </c>
      <c r="AC62" s="199">
        <v>45282</v>
      </c>
      <c r="AD62" s="174" t="s">
        <v>79</v>
      </c>
      <c r="AE62" s="153"/>
    </row>
    <row r="63" spans="1:31" ht="38.25">
      <c r="A63" s="193" t="s">
        <v>78</v>
      </c>
      <c r="B63" s="211" t="s">
        <v>105</v>
      </c>
      <c r="C63" s="197"/>
      <c r="D63" s="197"/>
      <c r="E63" s="197"/>
      <c r="F63" s="197"/>
      <c r="G63" s="197"/>
      <c r="H63" s="197">
        <v>880</v>
      </c>
      <c r="I63" s="197">
        <v>880</v>
      </c>
      <c r="J63" s="197">
        <v>0</v>
      </c>
      <c r="K63" s="197">
        <v>880</v>
      </c>
      <c r="L63" s="197">
        <v>0</v>
      </c>
      <c r="M63" s="197">
        <v>880</v>
      </c>
      <c r="N63" s="196">
        <v>-880</v>
      </c>
      <c r="O63" s="196">
        <v>0</v>
      </c>
      <c r="P63" s="197">
        <v>0</v>
      </c>
      <c r="Q63" s="197">
        <v>0</v>
      </c>
      <c r="R63" s="197">
        <v>0</v>
      </c>
      <c r="S63" s="197">
        <v>0</v>
      </c>
      <c r="T63" s="197">
        <v>0</v>
      </c>
      <c r="U63" s="197">
        <v>0</v>
      </c>
      <c r="V63" s="197">
        <v>0</v>
      </c>
      <c r="W63" s="197">
        <v>0</v>
      </c>
      <c r="X63" s="197">
        <v>0</v>
      </c>
      <c r="Y63" s="197">
        <v>0</v>
      </c>
      <c r="Z63" s="197">
        <v>0</v>
      </c>
      <c r="AA63" s="197">
        <v>0</v>
      </c>
      <c r="AB63" s="198" t="s">
        <v>10</v>
      </c>
      <c r="AC63" s="199">
        <v>45282</v>
      </c>
      <c r="AD63" s="174" t="s">
        <v>79</v>
      </c>
      <c r="AE63" s="153"/>
    </row>
    <row r="64" spans="1:31" ht="25.5">
      <c r="A64" s="193" t="s">
        <v>80</v>
      </c>
      <c r="B64" s="211" t="s">
        <v>151</v>
      </c>
      <c r="C64" s="197"/>
      <c r="D64" s="197"/>
      <c r="E64" s="197"/>
      <c r="F64" s="197"/>
      <c r="G64" s="197"/>
      <c r="H64" s="197">
        <v>805.8</v>
      </c>
      <c r="I64" s="197">
        <v>805.8</v>
      </c>
      <c r="J64" s="197">
        <v>0</v>
      </c>
      <c r="K64" s="197">
        <v>805.8</v>
      </c>
      <c r="L64" s="197">
        <v>0</v>
      </c>
      <c r="M64" s="197">
        <v>805.8</v>
      </c>
      <c r="N64" s="196">
        <v>-805.8</v>
      </c>
      <c r="O64" s="196">
        <v>0</v>
      </c>
      <c r="P64" s="197">
        <v>0</v>
      </c>
      <c r="Q64" s="197">
        <v>0</v>
      </c>
      <c r="R64" s="197">
        <v>0</v>
      </c>
      <c r="S64" s="197">
        <v>0</v>
      </c>
      <c r="T64" s="197">
        <v>0</v>
      </c>
      <c r="U64" s="197">
        <v>0</v>
      </c>
      <c r="V64" s="197">
        <v>0</v>
      </c>
      <c r="W64" s="197">
        <v>0</v>
      </c>
      <c r="X64" s="197">
        <v>0</v>
      </c>
      <c r="Y64" s="197">
        <v>0</v>
      </c>
      <c r="Z64" s="197">
        <v>0</v>
      </c>
      <c r="AA64" s="197">
        <v>0</v>
      </c>
      <c r="AB64" s="198" t="s">
        <v>10</v>
      </c>
      <c r="AC64" s="199">
        <v>45282</v>
      </c>
      <c r="AD64" s="174" t="s">
        <v>79</v>
      </c>
      <c r="AE64" s="153"/>
    </row>
    <row r="65" spans="1:31" ht="38.25">
      <c r="A65" s="193" t="s">
        <v>81</v>
      </c>
      <c r="B65" s="211" t="s">
        <v>106</v>
      </c>
      <c r="C65" s="197"/>
      <c r="D65" s="197"/>
      <c r="E65" s="197"/>
      <c r="F65" s="197"/>
      <c r="G65" s="197"/>
      <c r="H65" s="197">
        <v>2009.6</v>
      </c>
      <c r="I65" s="197">
        <v>2009.6</v>
      </c>
      <c r="J65" s="197">
        <v>0</v>
      </c>
      <c r="K65" s="197">
        <v>2009.6</v>
      </c>
      <c r="L65" s="197">
        <v>0</v>
      </c>
      <c r="M65" s="197">
        <v>2009.6</v>
      </c>
      <c r="N65" s="196">
        <v>-2009.6</v>
      </c>
      <c r="O65" s="196">
        <v>0</v>
      </c>
      <c r="P65" s="197">
        <v>0</v>
      </c>
      <c r="Q65" s="197">
        <v>0</v>
      </c>
      <c r="R65" s="197">
        <v>0</v>
      </c>
      <c r="S65" s="197">
        <v>0</v>
      </c>
      <c r="T65" s="197">
        <v>0</v>
      </c>
      <c r="U65" s="197">
        <v>0</v>
      </c>
      <c r="V65" s="197">
        <v>0</v>
      </c>
      <c r="W65" s="197">
        <v>0</v>
      </c>
      <c r="X65" s="197">
        <v>0</v>
      </c>
      <c r="Y65" s="197">
        <v>0</v>
      </c>
      <c r="Z65" s="197">
        <v>0</v>
      </c>
      <c r="AA65" s="197">
        <v>0</v>
      </c>
      <c r="AB65" s="198" t="s">
        <v>10</v>
      </c>
      <c r="AC65" s="199">
        <v>45282</v>
      </c>
      <c r="AD65" s="174" t="s">
        <v>79</v>
      </c>
      <c r="AE65" s="153"/>
    </row>
    <row r="66" spans="1:31" ht="25.5">
      <c r="A66" s="193" t="s">
        <v>82</v>
      </c>
      <c r="B66" s="211" t="s">
        <v>83</v>
      </c>
      <c r="C66" s="197"/>
      <c r="D66" s="197"/>
      <c r="E66" s="197"/>
      <c r="F66" s="197"/>
      <c r="G66" s="197"/>
      <c r="H66" s="197">
        <v>805.8</v>
      </c>
      <c r="I66" s="197">
        <v>805.8</v>
      </c>
      <c r="J66" s="197">
        <v>0</v>
      </c>
      <c r="K66" s="197">
        <v>805.8</v>
      </c>
      <c r="L66" s="197">
        <v>0</v>
      </c>
      <c r="M66" s="197">
        <v>805.8</v>
      </c>
      <c r="N66" s="196">
        <v>-805.8</v>
      </c>
      <c r="O66" s="196">
        <v>0</v>
      </c>
      <c r="P66" s="197">
        <v>0</v>
      </c>
      <c r="Q66" s="197">
        <v>0</v>
      </c>
      <c r="R66" s="197">
        <v>0</v>
      </c>
      <c r="S66" s="197">
        <v>0</v>
      </c>
      <c r="T66" s="197">
        <v>0</v>
      </c>
      <c r="U66" s="197">
        <v>0</v>
      </c>
      <c r="V66" s="197">
        <v>0</v>
      </c>
      <c r="W66" s="197">
        <v>0</v>
      </c>
      <c r="X66" s="197">
        <v>0</v>
      </c>
      <c r="Y66" s="197">
        <v>0</v>
      </c>
      <c r="Z66" s="197">
        <v>0</v>
      </c>
      <c r="AA66" s="197">
        <v>0</v>
      </c>
      <c r="AB66" s="198" t="s">
        <v>10</v>
      </c>
      <c r="AC66" s="199">
        <v>45282</v>
      </c>
      <c r="AD66" s="174" t="s">
        <v>79</v>
      </c>
      <c r="AE66" s="153"/>
    </row>
    <row r="67" spans="1:31" ht="25.5">
      <c r="A67" s="193" t="s">
        <v>84</v>
      </c>
      <c r="B67" s="211" t="s">
        <v>85</v>
      </c>
      <c r="C67" s="197"/>
      <c r="D67" s="197"/>
      <c r="E67" s="197"/>
      <c r="F67" s="197"/>
      <c r="G67" s="197"/>
      <c r="H67" s="197">
        <v>808.6</v>
      </c>
      <c r="I67" s="197">
        <v>808.6</v>
      </c>
      <c r="J67" s="197">
        <v>0</v>
      </c>
      <c r="K67" s="197">
        <v>808.6</v>
      </c>
      <c r="L67" s="197">
        <v>0</v>
      </c>
      <c r="M67" s="197">
        <v>808.6</v>
      </c>
      <c r="N67" s="196">
        <v>-808.6</v>
      </c>
      <c r="O67" s="196">
        <v>0</v>
      </c>
      <c r="P67" s="197">
        <v>0</v>
      </c>
      <c r="Q67" s="197">
        <v>0</v>
      </c>
      <c r="R67" s="197">
        <v>0</v>
      </c>
      <c r="S67" s="197">
        <v>0</v>
      </c>
      <c r="T67" s="197">
        <v>0</v>
      </c>
      <c r="U67" s="197">
        <v>0</v>
      </c>
      <c r="V67" s="197">
        <v>0</v>
      </c>
      <c r="W67" s="197">
        <v>0</v>
      </c>
      <c r="X67" s="197">
        <v>0</v>
      </c>
      <c r="Y67" s="197">
        <v>0</v>
      </c>
      <c r="Z67" s="197">
        <v>0</v>
      </c>
      <c r="AA67" s="197">
        <v>0</v>
      </c>
      <c r="AB67" s="198" t="s">
        <v>10</v>
      </c>
      <c r="AC67" s="199">
        <v>45282</v>
      </c>
      <c r="AD67" s="174" t="s">
        <v>79</v>
      </c>
      <c r="AE67" s="153"/>
    </row>
    <row r="68" spans="1:31" ht="25.5">
      <c r="A68" s="193" t="s">
        <v>86</v>
      </c>
      <c r="B68" s="211" t="s">
        <v>87</v>
      </c>
      <c r="C68" s="197"/>
      <c r="D68" s="197"/>
      <c r="E68" s="197"/>
      <c r="F68" s="197"/>
      <c r="G68" s="197"/>
      <c r="H68" s="197">
        <v>880</v>
      </c>
      <c r="I68" s="197">
        <v>880</v>
      </c>
      <c r="J68" s="197">
        <v>0</v>
      </c>
      <c r="K68" s="197">
        <v>880</v>
      </c>
      <c r="L68" s="197">
        <v>0</v>
      </c>
      <c r="M68" s="197">
        <v>880</v>
      </c>
      <c r="N68" s="196">
        <v>-880</v>
      </c>
      <c r="O68" s="196">
        <v>0</v>
      </c>
      <c r="P68" s="197">
        <v>0</v>
      </c>
      <c r="Q68" s="197">
        <v>0</v>
      </c>
      <c r="R68" s="197">
        <v>0</v>
      </c>
      <c r="S68" s="197">
        <v>0</v>
      </c>
      <c r="T68" s="197">
        <v>0</v>
      </c>
      <c r="U68" s="197">
        <v>0</v>
      </c>
      <c r="V68" s="197">
        <v>0</v>
      </c>
      <c r="W68" s="197">
        <v>0</v>
      </c>
      <c r="X68" s="197">
        <v>0</v>
      </c>
      <c r="Y68" s="197">
        <v>0</v>
      </c>
      <c r="Z68" s="197">
        <v>0</v>
      </c>
      <c r="AA68" s="197">
        <v>0</v>
      </c>
      <c r="AB68" s="198" t="s">
        <v>10</v>
      </c>
      <c r="AC68" s="199">
        <v>45282</v>
      </c>
      <c r="AD68" s="174" t="s">
        <v>79</v>
      </c>
      <c r="AE68" s="153"/>
    </row>
    <row r="69" spans="1:31" ht="25.5">
      <c r="A69" s="193" t="s">
        <v>88</v>
      </c>
      <c r="B69" s="211" t="s">
        <v>89</v>
      </c>
      <c r="C69" s="197"/>
      <c r="D69" s="197"/>
      <c r="E69" s="197"/>
      <c r="F69" s="197"/>
      <c r="G69" s="197"/>
      <c r="H69" s="197">
        <v>880</v>
      </c>
      <c r="I69" s="197">
        <v>880</v>
      </c>
      <c r="J69" s="197">
        <v>0</v>
      </c>
      <c r="K69" s="197">
        <v>880</v>
      </c>
      <c r="L69" s="197">
        <v>0</v>
      </c>
      <c r="M69" s="197">
        <v>880</v>
      </c>
      <c r="N69" s="196">
        <v>-880</v>
      </c>
      <c r="O69" s="196">
        <v>0</v>
      </c>
      <c r="P69" s="197">
        <v>0</v>
      </c>
      <c r="Q69" s="197">
        <v>0</v>
      </c>
      <c r="R69" s="197">
        <v>0</v>
      </c>
      <c r="S69" s="197">
        <v>0</v>
      </c>
      <c r="T69" s="197">
        <v>0</v>
      </c>
      <c r="U69" s="197">
        <v>0</v>
      </c>
      <c r="V69" s="197">
        <v>0</v>
      </c>
      <c r="W69" s="197">
        <v>0</v>
      </c>
      <c r="X69" s="197">
        <v>0</v>
      </c>
      <c r="Y69" s="197">
        <v>0</v>
      </c>
      <c r="Z69" s="197">
        <v>0</v>
      </c>
      <c r="AA69" s="197">
        <v>0</v>
      </c>
      <c r="AB69" s="198" t="s">
        <v>10</v>
      </c>
      <c r="AC69" s="199">
        <v>45282</v>
      </c>
      <c r="AD69" s="174" t="s">
        <v>79</v>
      </c>
      <c r="AE69" s="153"/>
    </row>
    <row r="70" spans="1:31" ht="38.25">
      <c r="A70" s="193" t="s">
        <v>90</v>
      </c>
      <c r="B70" s="211" t="s">
        <v>150</v>
      </c>
      <c r="C70" s="197"/>
      <c r="D70" s="197"/>
      <c r="E70" s="197"/>
      <c r="F70" s="197"/>
      <c r="G70" s="197"/>
      <c r="H70" s="197">
        <v>2009.6</v>
      </c>
      <c r="I70" s="197">
        <v>2009.6</v>
      </c>
      <c r="J70" s="197">
        <v>0</v>
      </c>
      <c r="K70" s="197">
        <v>2009.6</v>
      </c>
      <c r="L70" s="197">
        <v>0</v>
      </c>
      <c r="M70" s="197">
        <v>2009.6</v>
      </c>
      <c r="N70" s="196">
        <v>-2009.6</v>
      </c>
      <c r="O70" s="196">
        <v>0</v>
      </c>
      <c r="P70" s="197">
        <v>0</v>
      </c>
      <c r="Q70" s="197">
        <v>0</v>
      </c>
      <c r="R70" s="197">
        <v>0</v>
      </c>
      <c r="S70" s="197">
        <v>0</v>
      </c>
      <c r="T70" s="197">
        <v>0</v>
      </c>
      <c r="U70" s="197">
        <v>0</v>
      </c>
      <c r="V70" s="197">
        <v>0</v>
      </c>
      <c r="W70" s="197">
        <v>0</v>
      </c>
      <c r="X70" s="197">
        <v>0</v>
      </c>
      <c r="Y70" s="197">
        <v>0</v>
      </c>
      <c r="Z70" s="197">
        <v>0</v>
      </c>
      <c r="AA70" s="197">
        <v>0</v>
      </c>
      <c r="AB70" s="198" t="s">
        <v>10</v>
      </c>
      <c r="AC70" s="199">
        <v>45282</v>
      </c>
      <c r="AD70" s="174" t="s">
        <v>79</v>
      </c>
      <c r="AE70" s="153"/>
    </row>
    <row r="71" spans="1:31" ht="25.5">
      <c r="A71" s="193" t="s">
        <v>91</v>
      </c>
      <c r="B71" s="211" t="s">
        <v>92</v>
      </c>
      <c r="C71" s="197"/>
      <c r="D71" s="197"/>
      <c r="E71" s="197"/>
      <c r="F71" s="197"/>
      <c r="G71" s="197"/>
      <c r="H71" s="197">
        <v>880</v>
      </c>
      <c r="I71" s="197">
        <v>880</v>
      </c>
      <c r="J71" s="197">
        <v>0</v>
      </c>
      <c r="K71" s="197">
        <v>880</v>
      </c>
      <c r="L71" s="197">
        <v>0</v>
      </c>
      <c r="M71" s="197">
        <v>880</v>
      </c>
      <c r="N71" s="196">
        <v>-880</v>
      </c>
      <c r="O71" s="196">
        <v>0</v>
      </c>
      <c r="P71" s="197">
        <v>0</v>
      </c>
      <c r="Q71" s="197">
        <v>0</v>
      </c>
      <c r="R71" s="197">
        <v>0</v>
      </c>
      <c r="S71" s="197">
        <v>0</v>
      </c>
      <c r="T71" s="197">
        <v>0</v>
      </c>
      <c r="U71" s="197">
        <v>0</v>
      </c>
      <c r="V71" s="197">
        <v>0</v>
      </c>
      <c r="W71" s="197">
        <v>0</v>
      </c>
      <c r="X71" s="197">
        <v>0</v>
      </c>
      <c r="Y71" s="197">
        <v>0</v>
      </c>
      <c r="Z71" s="197">
        <v>0</v>
      </c>
      <c r="AA71" s="197">
        <v>0</v>
      </c>
      <c r="AB71" s="198" t="s">
        <v>10</v>
      </c>
      <c r="AC71" s="199">
        <v>45282</v>
      </c>
      <c r="AD71" s="174" t="s">
        <v>79</v>
      </c>
      <c r="AE71" s="153"/>
    </row>
    <row r="72" spans="1:31" ht="25.5">
      <c r="A72" s="193" t="s">
        <v>94</v>
      </c>
      <c r="B72" s="211" t="s">
        <v>93</v>
      </c>
      <c r="C72" s="197"/>
      <c r="D72" s="197"/>
      <c r="E72" s="197"/>
      <c r="F72" s="197"/>
      <c r="G72" s="197"/>
      <c r="H72" s="197">
        <v>808.6</v>
      </c>
      <c r="I72" s="197">
        <v>808.6</v>
      </c>
      <c r="J72" s="197">
        <v>0</v>
      </c>
      <c r="K72" s="197">
        <v>808.6</v>
      </c>
      <c r="L72" s="197">
        <v>0</v>
      </c>
      <c r="M72" s="197">
        <v>808.6</v>
      </c>
      <c r="N72" s="196">
        <v>-808.6</v>
      </c>
      <c r="O72" s="196">
        <v>0</v>
      </c>
      <c r="P72" s="197">
        <v>0</v>
      </c>
      <c r="Q72" s="197">
        <v>0</v>
      </c>
      <c r="R72" s="197">
        <v>0</v>
      </c>
      <c r="S72" s="197">
        <v>0</v>
      </c>
      <c r="T72" s="197">
        <v>0</v>
      </c>
      <c r="U72" s="197">
        <v>0</v>
      </c>
      <c r="V72" s="197">
        <v>0</v>
      </c>
      <c r="W72" s="197">
        <v>0</v>
      </c>
      <c r="X72" s="197">
        <v>0</v>
      </c>
      <c r="Y72" s="197">
        <v>0</v>
      </c>
      <c r="Z72" s="197">
        <v>0</v>
      </c>
      <c r="AA72" s="197">
        <v>0</v>
      </c>
      <c r="AB72" s="198" t="s">
        <v>10</v>
      </c>
      <c r="AC72" s="199">
        <v>45282</v>
      </c>
      <c r="AD72" s="174" t="s">
        <v>79</v>
      </c>
      <c r="AE72" s="153"/>
    </row>
    <row r="73" spans="1:31" ht="51">
      <c r="A73" s="193" t="s">
        <v>96</v>
      </c>
      <c r="B73" s="194" t="s">
        <v>152</v>
      </c>
      <c r="C73" s="197"/>
      <c r="D73" s="197"/>
      <c r="E73" s="197"/>
      <c r="F73" s="197"/>
      <c r="G73" s="197"/>
      <c r="H73" s="197">
        <v>3237</v>
      </c>
      <c r="I73" s="197">
        <v>3237</v>
      </c>
      <c r="J73" s="197">
        <v>0</v>
      </c>
      <c r="K73" s="197">
        <v>3237</v>
      </c>
      <c r="L73" s="197">
        <v>0</v>
      </c>
      <c r="M73" s="197">
        <v>3237</v>
      </c>
      <c r="N73" s="196">
        <v>-3237</v>
      </c>
      <c r="O73" s="196">
        <v>0</v>
      </c>
      <c r="P73" s="197">
        <v>0</v>
      </c>
      <c r="Q73" s="197">
        <v>0</v>
      </c>
      <c r="R73" s="197">
        <v>0</v>
      </c>
      <c r="S73" s="197">
        <v>0</v>
      </c>
      <c r="T73" s="197">
        <v>0</v>
      </c>
      <c r="U73" s="197">
        <v>0</v>
      </c>
      <c r="V73" s="197">
        <v>0</v>
      </c>
      <c r="W73" s="197">
        <v>0</v>
      </c>
      <c r="X73" s="197">
        <v>0</v>
      </c>
      <c r="Y73" s="197">
        <v>0</v>
      </c>
      <c r="Z73" s="197">
        <v>0</v>
      </c>
      <c r="AA73" s="197">
        <v>0</v>
      </c>
      <c r="AB73" s="198" t="s">
        <v>10</v>
      </c>
      <c r="AC73" s="199">
        <v>45282</v>
      </c>
      <c r="AD73" s="174" t="s">
        <v>95</v>
      </c>
      <c r="AE73" s="153"/>
    </row>
    <row r="74" spans="1:31" ht="38.25">
      <c r="A74" s="193" t="s">
        <v>99</v>
      </c>
      <c r="B74" s="194" t="s">
        <v>107</v>
      </c>
      <c r="C74" s="197"/>
      <c r="D74" s="197"/>
      <c r="E74" s="197"/>
      <c r="F74" s="197"/>
      <c r="G74" s="197"/>
      <c r="H74" s="197">
        <v>1004.9</v>
      </c>
      <c r="I74" s="197">
        <v>1004.9</v>
      </c>
      <c r="J74" s="197">
        <v>0</v>
      </c>
      <c r="K74" s="197">
        <v>1004.9</v>
      </c>
      <c r="L74" s="197">
        <v>0</v>
      </c>
      <c r="M74" s="197">
        <v>1004.9</v>
      </c>
      <c r="N74" s="196">
        <v>-1004.9</v>
      </c>
      <c r="O74" s="196">
        <v>0</v>
      </c>
      <c r="P74" s="197">
        <v>0</v>
      </c>
      <c r="Q74" s="197">
        <v>0</v>
      </c>
      <c r="R74" s="197">
        <v>0</v>
      </c>
      <c r="S74" s="197">
        <v>0</v>
      </c>
      <c r="T74" s="197">
        <v>0</v>
      </c>
      <c r="U74" s="197">
        <v>0</v>
      </c>
      <c r="V74" s="197">
        <v>0</v>
      </c>
      <c r="W74" s="197">
        <v>0</v>
      </c>
      <c r="X74" s="197">
        <v>0</v>
      </c>
      <c r="Y74" s="197">
        <v>0</v>
      </c>
      <c r="Z74" s="197">
        <v>0</v>
      </c>
      <c r="AA74" s="197">
        <v>0</v>
      </c>
      <c r="AB74" s="198" t="s">
        <v>10</v>
      </c>
      <c r="AC74" s="199">
        <v>45282</v>
      </c>
      <c r="AD74" s="174" t="s">
        <v>97</v>
      </c>
      <c r="AE74" s="153"/>
    </row>
    <row r="75" spans="1:31" ht="25.5">
      <c r="A75" s="193" t="s">
        <v>142</v>
      </c>
      <c r="B75" s="194" t="s">
        <v>143</v>
      </c>
      <c r="C75" s="197"/>
      <c r="D75" s="197"/>
      <c r="E75" s="197"/>
      <c r="F75" s="197"/>
      <c r="G75" s="197"/>
      <c r="H75" s="197"/>
      <c r="I75" s="197"/>
      <c r="J75" s="233">
        <v>44300</v>
      </c>
      <c r="K75" s="233">
        <v>44300</v>
      </c>
      <c r="L75" s="197">
        <v>0</v>
      </c>
      <c r="M75" s="233">
        <v>44300</v>
      </c>
      <c r="N75" s="196">
        <v>-44300</v>
      </c>
      <c r="O75" s="196">
        <v>0</v>
      </c>
      <c r="P75" s="197">
        <v>0</v>
      </c>
      <c r="Q75" s="197">
        <v>0</v>
      </c>
      <c r="R75" s="197">
        <v>0</v>
      </c>
      <c r="S75" s="197">
        <v>0</v>
      </c>
      <c r="T75" s="197">
        <v>0</v>
      </c>
      <c r="U75" s="197">
        <v>0</v>
      </c>
      <c r="V75" s="197">
        <v>0</v>
      </c>
      <c r="W75" s="197">
        <v>0</v>
      </c>
      <c r="X75" s="197">
        <v>0</v>
      </c>
      <c r="Y75" s="197">
        <v>0</v>
      </c>
      <c r="Z75" s="197">
        <v>0</v>
      </c>
      <c r="AA75" s="197">
        <v>0</v>
      </c>
      <c r="AB75" s="198" t="s">
        <v>10</v>
      </c>
      <c r="AC75" s="199">
        <v>45282</v>
      </c>
      <c r="AD75" s="174" t="s">
        <v>95</v>
      </c>
      <c r="AE75" s="153"/>
    </row>
    <row r="76" spans="1:31" ht="25.5">
      <c r="A76" s="193" t="s">
        <v>144</v>
      </c>
      <c r="B76" s="194" t="s">
        <v>145</v>
      </c>
      <c r="C76" s="197"/>
      <c r="D76" s="197"/>
      <c r="E76" s="197"/>
      <c r="F76" s="197"/>
      <c r="G76" s="197"/>
      <c r="H76" s="197"/>
      <c r="I76" s="197"/>
      <c r="J76" s="233">
        <v>35700</v>
      </c>
      <c r="K76" s="233">
        <v>35700</v>
      </c>
      <c r="L76" s="197">
        <v>0</v>
      </c>
      <c r="M76" s="197">
        <v>35700</v>
      </c>
      <c r="N76" s="196">
        <v>-37000</v>
      </c>
      <c r="O76" s="196">
        <v>0</v>
      </c>
      <c r="P76" s="197">
        <v>0</v>
      </c>
      <c r="Q76" s="197">
        <v>0</v>
      </c>
      <c r="R76" s="197">
        <v>0</v>
      </c>
      <c r="S76" s="197">
        <v>0</v>
      </c>
      <c r="T76" s="197">
        <v>0</v>
      </c>
      <c r="U76" s="197">
        <v>0</v>
      </c>
      <c r="V76" s="197">
        <v>0</v>
      </c>
      <c r="W76" s="197">
        <v>0</v>
      </c>
      <c r="X76" s="197">
        <v>0</v>
      </c>
      <c r="Y76" s="197">
        <v>0</v>
      </c>
      <c r="Z76" s="197">
        <v>0</v>
      </c>
      <c r="AA76" s="197">
        <v>0</v>
      </c>
      <c r="AB76" s="198" t="s">
        <v>10</v>
      </c>
      <c r="AC76" s="254" t="s">
        <v>146</v>
      </c>
      <c r="AD76" s="174" t="s">
        <v>95</v>
      </c>
      <c r="AE76" s="153"/>
    </row>
    <row r="77" spans="1:31" ht="25.5">
      <c r="A77" s="193" t="s">
        <v>147</v>
      </c>
      <c r="B77" s="194" t="s">
        <v>148</v>
      </c>
      <c r="C77" s="197"/>
      <c r="D77" s="197"/>
      <c r="E77" s="197"/>
      <c r="F77" s="197"/>
      <c r="G77" s="197"/>
      <c r="H77" s="197"/>
      <c r="I77" s="197"/>
      <c r="J77" s="233">
        <v>8600</v>
      </c>
      <c r="K77" s="233">
        <v>8600</v>
      </c>
      <c r="L77" s="197">
        <v>0</v>
      </c>
      <c r="M77" s="197">
        <v>8600</v>
      </c>
      <c r="N77" s="196">
        <v>-8600</v>
      </c>
      <c r="O77" s="196">
        <v>0</v>
      </c>
      <c r="P77" s="197">
        <v>0</v>
      </c>
      <c r="Q77" s="197">
        <v>0</v>
      </c>
      <c r="R77" s="197">
        <v>0</v>
      </c>
      <c r="S77" s="197">
        <v>0</v>
      </c>
      <c r="T77" s="197">
        <v>0</v>
      </c>
      <c r="U77" s="197">
        <v>0</v>
      </c>
      <c r="V77" s="197">
        <v>0</v>
      </c>
      <c r="W77" s="197">
        <v>0</v>
      </c>
      <c r="X77" s="197">
        <v>0</v>
      </c>
      <c r="Y77" s="197">
        <v>0</v>
      </c>
      <c r="Z77" s="197">
        <v>0</v>
      </c>
      <c r="AA77" s="197">
        <v>0</v>
      </c>
      <c r="AB77" s="198" t="s">
        <v>10</v>
      </c>
      <c r="AC77" s="254">
        <v>45282</v>
      </c>
      <c r="AD77" s="174" t="s">
        <v>95</v>
      </c>
      <c r="AE77" s="153"/>
    </row>
    <row r="78" spans="1:31" ht="76.5">
      <c r="A78" s="193" t="s">
        <v>171</v>
      </c>
      <c r="B78" s="194" t="s">
        <v>173</v>
      </c>
      <c r="C78" s="197"/>
      <c r="D78" s="197"/>
      <c r="E78" s="197"/>
      <c r="F78" s="197"/>
      <c r="G78" s="197"/>
      <c r="H78" s="197"/>
      <c r="I78" s="197"/>
      <c r="J78" s="233"/>
      <c r="K78" s="233"/>
      <c r="L78" s="197"/>
      <c r="M78" s="197"/>
      <c r="N78" s="196"/>
      <c r="O78" s="196"/>
      <c r="P78" s="197"/>
      <c r="Q78" s="197"/>
      <c r="R78" s="197"/>
      <c r="S78" s="197"/>
      <c r="T78" s="196">
        <v>5800</v>
      </c>
      <c r="U78" s="196">
        <v>5800</v>
      </c>
      <c r="V78" s="197">
        <v>0</v>
      </c>
      <c r="W78" s="197">
        <v>5800</v>
      </c>
      <c r="X78" s="197">
        <v>0</v>
      </c>
      <c r="Y78" s="197">
        <v>5800</v>
      </c>
      <c r="Z78" s="197">
        <v>0</v>
      </c>
      <c r="AA78" s="197">
        <v>5800</v>
      </c>
      <c r="AB78" s="198" t="s">
        <v>10</v>
      </c>
      <c r="AC78" s="254">
        <v>45282</v>
      </c>
      <c r="AD78" s="174" t="s">
        <v>172</v>
      </c>
      <c r="AE78" s="153"/>
    </row>
    <row r="79" spans="1:31" ht="76.5">
      <c r="A79" s="193" t="s">
        <v>164</v>
      </c>
      <c r="B79" s="194" t="s">
        <v>203</v>
      </c>
      <c r="C79" s="197"/>
      <c r="D79" s="197"/>
      <c r="E79" s="197"/>
      <c r="F79" s="197"/>
      <c r="G79" s="197"/>
      <c r="H79" s="197"/>
      <c r="I79" s="197"/>
      <c r="J79" s="233"/>
      <c r="K79" s="233"/>
      <c r="L79" s="197"/>
      <c r="M79" s="197"/>
      <c r="N79" s="196">
        <v>49.929000000000002</v>
      </c>
      <c r="O79" s="196">
        <v>49.929000000000002</v>
      </c>
      <c r="P79" s="196">
        <v>1400</v>
      </c>
      <c r="Q79" s="196">
        <v>1449.9290000000001</v>
      </c>
      <c r="R79" s="197">
        <v>0</v>
      </c>
      <c r="S79" s="197">
        <v>1449.9290000000001</v>
      </c>
      <c r="T79" s="197">
        <v>0</v>
      </c>
      <c r="U79" s="197">
        <v>1449.9290000000001</v>
      </c>
      <c r="V79" s="197">
        <v>0</v>
      </c>
      <c r="W79" s="197">
        <v>1449.9290000000001</v>
      </c>
      <c r="X79" s="197">
        <v>0</v>
      </c>
      <c r="Y79" s="197">
        <v>1449.9290000000001</v>
      </c>
      <c r="Z79" s="197">
        <v>0</v>
      </c>
      <c r="AA79" s="197">
        <v>1449.9290000000001</v>
      </c>
      <c r="AB79" s="198" t="s">
        <v>10</v>
      </c>
      <c r="AC79" s="254">
        <v>45282</v>
      </c>
      <c r="AD79" s="174" t="s">
        <v>79</v>
      </c>
      <c r="AE79" s="153"/>
    </row>
    <row r="80" spans="1:31" ht="63.75">
      <c r="A80" s="193" t="s">
        <v>174</v>
      </c>
      <c r="B80" s="194" t="s">
        <v>197</v>
      </c>
      <c r="C80" s="197"/>
      <c r="D80" s="197"/>
      <c r="E80" s="197"/>
      <c r="F80" s="197"/>
      <c r="G80" s="197"/>
      <c r="H80" s="197"/>
      <c r="I80" s="197"/>
      <c r="J80" s="233"/>
      <c r="K80" s="233"/>
      <c r="L80" s="197"/>
      <c r="M80" s="197"/>
      <c r="N80" s="196"/>
      <c r="O80" s="196"/>
      <c r="P80" s="196"/>
      <c r="Q80" s="196"/>
      <c r="R80" s="197"/>
      <c r="S80" s="197"/>
      <c r="T80" s="197"/>
      <c r="U80" s="197"/>
      <c r="V80" s="196">
        <v>1197</v>
      </c>
      <c r="W80" s="196">
        <v>1197</v>
      </c>
      <c r="X80" s="197">
        <v>0</v>
      </c>
      <c r="Y80" s="197">
        <v>1197</v>
      </c>
      <c r="Z80" s="197">
        <v>0</v>
      </c>
      <c r="AA80" s="197">
        <v>1197</v>
      </c>
      <c r="AB80" s="198" t="s">
        <v>10</v>
      </c>
      <c r="AC80" s="254">
        <v>45282</v>
      </c>
      <c r="AD80" s="174" t="s">
        <v>79</v>
      </c>
      <c r="AE80" s="153"/>
    </row>
    <row r="81" spans="1:31" ht="76.5">
      <c r="A81" s="193" t="s">
        <v>191</v>
      </c>
      <c r="B81" s="194" t="s">
        <v>196</v>
      </c>
      <c r="C81" s="197"/>
      <c r="D81" s="197"/>
      <c r="E81" s="197"/>
      <c r="F81" s="197"/>
      <c r="G81" s="197"/>
      <c r="H81" s="197"/>
      <c r="I81" s="197"/>
      <c r="J81" s="233"/>
      <c r="K81" s="233"/>
      <c r="L81" s="197"/>
      <c r="M81" s="197"/>
      <c r="N81" s="196"/>
      <c r="O81" s="196"/>
      <c r="P81" s="196"/>
      <c r="Q81" s="196"/>
      <c r="R81" s="197"/>
      <c r="S81" s="197"/>
      <c r="T81" s="197"/>
      <c r="U81" s="197"/>
      <c r="V81" s="196">
        <v>1277</v>
      </c>
      <c r="W81" s="196">
        <v>1277</v>
      </c>
      <c r="X81" s="197">
        <v>0</v>
      </c>
      <c r="Y81" s="197">
        <v>1277</v>
      </c>
      <c r="Z81" s="197">
        <v>0</v>
      </c>
      <c r="AA81" s="197">
        <v>1277</v>
      </c>
      <c r="AB81" s="198" t="s">
        <v>10</v>
      </c>
      <c r="AC81" s="254">
        <v>45282</v>
      </c>
      <c r="AD81" s="174" t="s">
        <v>172</v>
      </c>
      <c r="AE81" s="153"/>
    </row>
    <row r="82" spans="1:31" ht="61.5" customHeight="1">
      <c r="A82" s="193" t="s">
        <v>198</v>
      </c>
      <c r="B82" s="194" t="s">
        <v>199</v>
      </c>
      <c r="C82" s="197"/>
      <c r="D82" s="197"/>
      <c r="E82" s="197"/>
      <c r="F82" s="197"/>
      <c r="G82" s="197"/>
      <c r="H82" s="197"/>
      <c r="I82" s="197"/>
      <c r="J82" s="233"/>
      <c r="K82" s="233"/>
      <c r="L82" s="197"/>
      <c r="M82" s="197"/>
      <c r="N82" s="196"/>
      <c r="O82" s="196"/>
      <c r="P82" s="196"/>
      <c r="Q82" s="196"/>
      <c r="R82" s="197"/>
      <c r="S82" s="197"/>
      <c r="T82" s="197"/>
      <c r="U82" s="197"/>
      <c r="V82" s="196"/>
      <c r="W82" s="196"/>
      <c r="X82" s="196">
        <v>571.428</v>
      </c>
      <c r="Y82" s="196">
        <v>571.428</v>
      </c>
      <c r="Z82" s="197">
        <v>0</v>
      </c>
      <c r="AA82" s="197">
        <v>571.428</v>
      </c>
      <c r="AB82" s="198" t="s">
        <v>10</v>
      </c>
      <c r="AC82" s="254">
        <v>45282</v>
      </c>
      <c r="AD82" s="174" t="s">
        <v>79</v>
      </c>
      <c r="AE82" s="153"/>
    </row>
    <row r="83" spans="1:31" ht="44.25" customHeight="1">
      <c r="A83" s="193" t="s">
        <v>200</v>
      </c>
      <c r="B83" s="194" t="s">
        <v>201</v>
      </c>
      <c r="C83" s="197"/>
      <c r="D83" s="197"/>
      <c r="E83" s="197"/>
      <c r="F83" s="197"/>
      <c r="G83" s="197"/>
      <c r="H83" s="197"/>
      <c r="I83" s="197"/>
      <c r="J83" s="233"/>
      <c r="K83" s="233"/>
      <c r="L83" s="197"/>
      <c r="M83" s="197"/>
      <c r="N83" s="196"/>
      <c r="O83" s="196"/>
      <c r="P83" s="196"/>
      <c r="Q83" s="196"/>
      <c r="R83" s="197"/>
      <c r="S83" s="197"/>
      <c r="T83" s="197"/>
      <c r="U83" s="197"/>
      <c r="V83" s="196"/>
      <c r="W83" s="196"/>
      <c r="X83" s="204">
        <v>292.78082000000001</v>
      </c>
      <c r="Y83" s="204">
        <v>292.78082000000001</v>
      </c>
      <c r="Z83" s="205">
        <v>0</v>
      </c>
      <c r="AA83" s="205">
        <v>292.78082000000001</v>
      </c>
      <c r="AB83" s="198" t="s">
        <v>10</v>
      </c>
      <c r="AC83" s="254">
        <v>45282</v>
      </c>
      <c r="AD83" s="174" t="s">
        <v>79</v>
      </c>
      <c r="AE83" s="153"/>
    </row>
    <row r="84" spans="1:31" s="279" customFormat="1" ht="89.25" customHeight="1">
      <c r="A84" s="193" t="s">
        <v>208</v>
      </c>
      <c r="B84" s="260" t="s">
        <v>212</v>
      </c>
      <c r="C84" s="197"/>
      <c r="D84" s="197"/>
      <c r="E84" s="197"/>
      <c r="F84" s="197"/>
      <c r="G84" s="197"/>
      <c r="H84" s="197"/>
      <c r="I84" s="197"/>
      <c r="J84" s="233"/>
      <c r="K84" s="233"/>
      <c r="L84" s="197"/>
      <c r="M84" s="197"/>
      <c r="N84" s="196"/>
      <c r="O84" s="196"/>
      <c r="P84" s="196"/>
      <c r="Q84" s="196"/>
      <c r="R84" s="197"/>
      <c r="S84" s="197"/>
      <c r="T84" s="197"/>
      <c r="U84" s="197"/>
      <c r="V84" s="196"/>
      <c r="W84" s="196"/>
      <c r="X84" s="204"/>
      <c r="Y84" s="204"/>
      <c r="Z84" s="229">
        <v>400</v>
      </c>
      <c r="AA84" s="229">
        <v>400</v>
      </c>
      <c r="AB84" s="198" t="s">
        <v>10</v>
      </c>
      <c r="AC84" s="254">
        <v>45282</v>
      </c>
      <c r="AD84" s="174" t="s">
        <v>79</v>
      </c>
      <c r="AE84" s="153"/>
    </row>
    <row r="85" spans="1:31" s="279" customFormat="1" ht="94.5" customHeight="1">
      <c r="A85" s="193" t="s">
        <v>209</v>
      </c>
      <c r="B85" s="260" t="s">
        <v>211</v>
      </c>
      <c r="C85" s="197"/>
      <c r="D85" s="197"/>
      <c r="E85" s="197"/>
      <c r="F85" s="197"/>
      <c r="G85" s="197"/>
      <c r="H85" s="197"/>
      <c r="I85" s="197"/>
      <c r="J85" s="233"/>
      <c r="K85" s="233"/>
      <c r="L85" s="197"/>
      <c r="M85" s="197"/>
      <c r="N85" s="196"/>
      <c r="O85" s="196"/>
      <c r="P85" s="196"/>
      <c r="Q85" s="196"/>
      <c r="R85" s="197"/>
      <c r="S85" s="197"/>
      <c r="T85" s="197"/>
      <c r="U85" s="197"/>
      <c r="V85" s="196"/>
      <c r="W85" s="196"/>
      <c r="X85" s="204"/>
      <c r="Y85" s="204"/>
      <c r="Z85" s="229">
        <v>400</v>
      </c>
      <c r="AA85" s="229">
        <v>400</v>
      </c>
      <c r="AB85" s="198" t="s">
        <v>10</v>
      </c>
      <c r="AC85" s="254">
        <v>45282</v>
      </c>
      <c r="AD85" s="174" t="s">
        <v>79</v>
      </c>
      <c r="AE85" s="153"/>
    </row>
    <row r="86" spans="1:31" s="279" customFormat="1" ht="84" customHeight="1">
      <c r="A86" s="193" t="s">
        <v>210</v>
      </c>
      <c r="B86" s="260" t="s">
        <v>213</v>
      </c>
      <c r="C86" s="197"/>
      <c r="D86" s="197"/>
      <c r="E86" s="197"/>
      <c r="F86" s="197"/>
      <c r="G86" s="197"/>
      <c r="H86" s="197"/>
      <c r="I86" s="197"/>
      <c r="J86" s="233"/>
      <c r="K86" s="233"/>
      <c r="L86" s="197"/>
      <c r="M86" s="197"/>
      <c r="N86" s="196"/>
      <c r="O86" s="196"/>
      <c r="P86" s="196"/>
      <c r="Q86" s="196"/>
      <c r="R86" s="197"/>
      <c r="S86" s="197"/>
      <c r="T86" s="197"/>
      <c r="U86" s="197"/>
      <c r="V86" s="196"/>
      <c r="W86" s="196"/>
      <c r="X86" s="204"/>
      <c r="Y86" s="204"/>
      <c r="Z86" s="229">
        <v>400</v>
      </c>
      <c r="AA86" s="229">
        <v>400</v>
      </c>
      <c r="AB86" s="198" t="s">
        <v>10</v>
      </c>
      <c r="AC86" s="254">
        <v>45282</v>
      </c>
      <c r="AD86" s="174" t="s">
        <v>79</v>
      </c>
      <c r="AE86" s="153"/>
    </row>
    <row r="87" spans="1:31" ht="15">
      <c r="A87" s="235"/>
      <c r="B87" s="236" t="s">
        <v>70</v>
      </c>
      <c r="C87" s="195"/>
      <c r="D87" s="196"/>
      <c r="E87" s="196"/>
      <c r="F87" s="231"/>
      <c r="G87" s="231"/>
      <c r="H87" s="196"/>
      <c r="I87" s="196">
        <f>SUM(I58:I74)</f>
        <v>18975.925000000003</v>
      </c>
      <c r="J87" s="196"/>
      <c r="K87" s="196">
        <f>SUM(K58:K75)</f>
        <v>63275.925000000003</v>
      </c>
      <c r="L87" s="228"/>
      <c r="M87" s="233">
        <f>SUM(M58:M75)</f>
        <v>63275.925000000003</v>
      </c>
      <c r="N87" s="233"/>
      <c r="O87" s="196">
        <v>149.929</v>
      </c>
      <c r="P87" s="196"/>
      <c r="Q87" s="196">
        <v>1549.9290000000001</v>
      </c>
      <c r="R87" s="196"/>
      <c r="S87" s="196">
        <v>1549.9290000000001</v>
      </c>
      <c r="T87" s="196"/>
      <c r="U87" s="196">
        <v>7349.9290000000001</v>
      </c>
      <c r="V87" s="196"/>
      <c r="W87" s="196">
        <f>SUM(W58:W81)</f>
        <v>9823.9290000000001</v>
      </c>
      <c r="X87" s="204"/>
      <c r="Y87" s="204">
        <f>SUM(Y58:Y83)</f>
        <v>10688.13782</v>
      </c>
      <c r="Z87" s="229"/>
      <c r="AA87" s="229">
        <f>SUM(AA58:AA86)</f>
        <v>11888.13782</v>
      </c>
      <c r="AB87" s="198"/>
      <c r="AC87" s="199"/>
      <c r="AD87" s="174"/>
      <c r="AE87" s="153"/>
    </row>
    <row r="88" spans="1:31" ht="15">
      <c r="A88" s="235"/>
      <c r="B88" s="236" t="s">
        <v>21</v>
      </c>
      <c r="C88" s="195"/>
      <c r="D88" s="196"/>
      <c r="E88" s="196"/>
      <c r="F88" s="231"/>
      <c r="G88" s="231"/>
      <c r="H88" s="196">
        <f>SUM(H58:H74)</f>
        <v>18975.925000000003</v>
      </c>
      <c r="I88" s="196"/>
      <c r="J88" s="196">
        <v>44300</v>
      </c>
      <c r="K88" s="196"/>
      <c r="L88" s="228"/>
      <c r="M88" s="228"/>
      <c r="N88" s="196">
        <v>-63125.995999999999</v>
      </c>
      <c r="O88" s="196"/>
      <c r="P88" s="196">
        <v>1400</v>
      </c>
      <c r="Q88" s="196"/>
      <c r="R88" s="196"/>
      <c r="S88" s="196"/>
      <c r="T88" s="196">
        <v>5800</v>
      </c>
      <c r="U88" s="196"/>
      <c r="V88" s="196">
        <f>SUM(V58:V81)</f>
        <v>2474</v>
      </c>
      <c r="W88" s="196"/>
      <c r="X88" s="204">
        <f>SUM(X58:X83)</f>
        <v>864.20882000000006</v>
      </c>
      <c r="Y88" s="204"/>
      <c r="Z88" s="229">
        <f>SUM(Z58:Z86)</f>
        <v>1200</v>
      </c>
      <c r="AA88" s="229"/>
      <c r="AB88" s="198"/>
      <c r="AC88" s="199"/>
      <c r="AD88" s="174"/>
      <c r="AE88" s="153"/>
    </row>
    <row r="89" spans="1:31" ht="15">
      <c r="A89" s="264" t="s">
        <v>156</v>
      </c>
      <c r="B89" s="236" t="s">
        <v>155</v>
      </c>
      <c r="C89" s="195"/>
      <c r="D89" s="196"/>
      <c r="E89" s="196"/>
      <c r="F89" s="231"/>
      <c r="G89" s="231"/>
      <c r="H89" s="196"/>
      <c r="I89" s="196"/>
      <c r="J89" s="196"/>
      <c r="K89" s="196"/>
      <c r="L89" s="228"/>
      <c r="M89" s="228"/>
      <c r="N89" s="196"/>
      <c r="O89" s="196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  <c r="AA89" s="197"/>
      <c r="AB89" s="198"/>
      <c r="AC89" s="199"/>
      <c r="AD89" s="174"/>
      <c r="AE89" s="153"/>
    </row>
    <row r="90" spans="1:31" ht="51">
      <c r="A90" s="193" t="s">
        <v>180</v>
      </c>
      <c r="B90" s="194" t="s">
        <v>159</v>
      </c>
      <c r="C90" s="195"/>
      <c r="D90" s="196"/>
      <c r="E90" s="196"/>
      <c r="F90" s="231"/>
      <c r="G90" s="231"/>
      <c r="H90" s="196"/>
      <c r="I90" s="196"/>
      <c r="J90" s="196"/>
      <c r="K90" s="196"/>
      <c r="L90" s="196">
        <v>58.783999999999999</v>
      </c>
      <c r="M90" s="196">
        <v>58.783999999999999</v>
      </c>
      <c r="N90" s="197">
        <v>0</v>
      </c>
      <c r="O90" s="197">
        <v>58.783999999999999</v>
      </c>
      <c r="P90" s="197">
        <v>0</v>
      </c>
      <c r="Q90" s="197">
        <v>58.783999999999999</v>
      </c>
      <c r="R90" s="197">
        <v>0</v>
      </c>
      <c r="S90" s="197">
        <v>58.783999999999999</v>
      </c>
      <c r="T90" s="197">
        <v>0</v>
      </c>
      <c r="U90" s="197">
        <v>58.783999999999999</v>
      </c>
      <c r="V90" s="197">
        <v>0</v>
      </c>
      <c r="W90" s="197">
        <v>58.783999999999999</v>
      </c>
      <c r="X90" s="197">
        <v>0</v>
      </c>
      <c r="Y90" s="197">
        <v>58.783999999999999</v>
      </c>
      <c r="Z90" s="197">
        <v>0</v>
      </c>
      <c r="AA90" s="197">
        <v>58.783999999999999</v>
      </c>
      <c r="AB90" s="198" t="s">
        <v>10</v>
      </c>
      <c r="AC90" s="199">
        <v>45282</v>
      </c>
      <c r="AD90" s="174" t="s">
        <v>157</v>
      </c>
      <c r="AE90" s="153"/>
    </row>
    <row r="91" spans="1:31" ht="15">
      <c r="A91" s="235"/>
      <c r="B91" s="236" t="s">
        <v>158</v>
      </c>
      <c r="C91" s="195"/>
      <c r="D91" s="196"/>
      <c r="E91" s="196"/>
      <c r="F91" s="231"/>
      <c r="G91" s="231"/>
      <c r="H91" s="196"/>
      <c r="I91" s="196"/>
      <c r="J91" s="196"/>
      <c r="K91" s="196"/>
      <c r="L91" s="196"/>
      <c r="M91" s="196">
        <v>58.783999999999999</v>
      </c>
      <c r="N91" s="197"/>
      <c r="O91" s="233">
        <v>58.783999999999999</v>
      </c>
      <c r="P91" s="197"/>
      <c r="Q91" s="233">
        <v>58.783999999999999</v>
      </c>
      <c r="R91" s="197"/>
      <c r="S91" s="233">
        <v>58.783999999999999</v>
      </c>
      <c r="T91" s="233"/>
      <c r="U91" s="233">
        <v>58.783999999999999</v>
      </c>
      <c r="V91" s="233"/>
      <c r="W91" s="233">
        <v>58.783999999999999</v>
      </c>
      <c r="X91" s="233"/>
      <c r="Y91" s="233">
        <v>58.783999999999999</v>
      </c>
      <c r="Z91" s="233"/>
      <c r="AA91" s="233">
        <v>58.783999999999999</v>
      </c>
      <c r="AB91" s="198"/>
      <c r="AC91" s="199"/>
      <c r="AD91" s="174"/>
      <c r="AE91" s="153"/>
    </row>
    <row r="92" spans="1:31" ht="15">
      <c r="A92" s="235"/>
      <c r="B92" s="236" t="s">
        <v>21</v>
      </c>
      <c r="C92" s="195"/>
      <c r="D92" s="196"/>
      <c r="E92" s="196"/>
      <c r="F92" s="231"/>
      <c r="G92" s="231"/>
      <c r="H92" s="196"/>
      <c r="I92" s="196"/>
      <c r="J92" s="196"/>
      <c r="K92" s="196"/>
      <c r="L92" s="196">
        <v>58.783999999999999</v>
      </c>
      <c r="M92" s="196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196"/>
      <c r="Y92" s="196"/>
      <c r="Z92" s="196"/>
      <c r="AA92" s="196"/>
      <c r="AB92" s="198"/>
      <c r="AC92" s="199"/>
      <c r="AD92" s="174"/>
      <c r="AE92" s="153"/>
    </row>
    <row r="93" spans="1:31" ht="15">
      <c r="A93" s="264" t="s">
        <v>178</v>
      </c>
      <c r="B93" s="236" t="s">
        <v>179</v>
      </c>
      <c r="C93" s="195"/>
      <c r="D93" s="196"/>
      <c r="E93" s="196"/>
      <c r="F93" s="231"/>
      <c r="G93" s="231"/>
      <c r="H93" s="196"/>
      <c r="I93" s="196"/>
      <c r="J93" s="196"/>
      <c r="K93" s="196"/>
      <c r="L93" s="196"/>
      <c r="M93" s="196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196"/>
      <c r="Y93" s="196"/>
      <c r="Z93" s="196"/>
      <c r="AA93" s="196"/>
      <c r="AB93" s="198"/>
      <c r="AC93" s="199"/>
      <c r="AD93" s="174"/>
      <c r="AE93" s="153"/>
    </row>
    <row r="94" spans="1:31" ht="15">
      <c r="A94" s="200"/>
      <c r="B94" s="227" t="s">
        <v>58</v>
      </c>
      <c r="C94" s="161">
        <v>6125.1059999999998</v>
      </c>
      <c r="D94" s="233"/>
      <c r="E94" s="196">
        <v>6079.7539999999999</v>
      </c>
      <c r="F94" s="196"/>
      <c r="G94" s="196">
        <v>5929.7539999999999</v>
      </c>
      <c r="H94" s="196"/>
      <c r="I94" s="196">
        <v>36428.678999999996</v>
      </c>
      <c r="J94" s="196"/>
      <c r="K94" s="196">
        <v>81578.679000000004</v>
      </c>
      <c r="L94" s="196"/>
      <c r="M94" s="196">
        <v>82147.463000000003</v>
      </c>
      <c r="N94" s="196"/>
      <c r="O94" s="204">
        <v>23654.5386</v>
      </c>
      <c r="P94" s="204"/>
      <c r="Q94" s="204">
        <v>24715.847180000001</v>
      </c>
      <c r="R94" s="204">
        <v>1568</v>
      </c>
      <c r="S94" s="204"/>
      <c r="T94" s="204">
        <v>8968.5820000000003</v>
      </c>
      <c r="U94" s="204"/>
      <c r="V94" s="204">
        <v>8531</v>
      </c>
      <c r="W94" s="204"/>
      <c r="X94" s="204">
        <v>4434.9088199999997</v>
      </c>
      <c r="Y94" s="204"/>
      <c r="Z94" s="229">
        <v>15358.083000000001</v>
      </c>
      <c r="AA94" s="204"/>
      <c r="AB94" s="198"/>
      <c r="AC94" s="199"/>
      <c r="AD94" s="174"/>
      <c r="AE94" s="153"/>
    </row>
    <row r="95" spans="1:31" ht="15">
      <c r="A95" s="200"/>
      <c r="B95" s="227" t="s">
        <v>25</v>
      </c>
      <c r="C95" s="237"/>
      <c r="D95" s="238">
        <v>-45.351999999999997</v>
      </c>
      <c r="E95" s="236"/>
      <c r="F95" s="239">
        <v>-150</v>
      </c>
      <c r="G95" s="236"/>
      <c r="H95" s="239">
        <v>30498.924999999999</v>
      </c>
      <c r="I95" s="236"/>
      <c r="J95" s="239">
        <v>45150</v>
      </c>
      <c r="K95" s="240"/>
      <c r="L95" s="239">
        <v>568.78399999999999</v>
      </c>
      <c r="M95" s="240"/>
      <c r="N95" s="241">
        <v>-58492.924400000004</v>
      </c>
      <c r="O95" s="240"/>
      <c r="P95" s="204">
        <v>1051.3085799999999</v>
      </c>
      <c r="Q95" s="204"/>
      <c r="R95" s="204"/>
      <c r="S95" s="204">
        <v>25893.847180000001</v>
      </c>
      <c r="T95" s="204"/>
      <c r="U95" s="204">
        <v>34862.429179999999</v>
      </c>
      <c r="V95" s="204"/>
      <c r="W95" s="204">
        <v>43393.429179999999</v>
      </c>
      <c r="X95" s="204"/>
      <c r="Y95" s="204">
        <v>47827.412360000002</v>
      </c>
      <c r="Z95" s="204"/>
      <c r="AA95" s="229">
        <v>63185.495360000001</v>
      </c>
      <c r="AB95" s="242"/>
      <c r="AC95" s="243"/>
      <c r="AD95" s="244"/>
      <c r="AE95" s="154"/>
    </row>
    <row r="96" spans="1:31" ht="15">
      <c r="A96" s="245"/>
      <c r="B96" s="246"/>
      <c r="C96" s="246"/>
      <c r="D96" s="247"/>
      <c r="E96" s="247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153"/>
    </row>
    <row r="97" spans="1:31" ht="15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153"/>
    </row>
    <row r="98" spans="1:31" ht="15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153"/>
    </row>
    <row r="99" spans="1:31" ht="15">
      <c r="A99" s="71"/>
      <c r="B99" s="248" t="s">
        <v>71</v>
      </c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248" t="s">
        <v>62</v>
      </c>
      <c r="AE99" s="153"/>
    </row>
    <row r="100" spans="1:31" ht="15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153"/>
    </row>
    <row r="101" spans="1:31">
      <c r="A101" s="279"/>
      <c r="B101" s="279"/>
      <c r="C101" s="279"/>
      <c r="D101" s="279"/>
      <c r="E101" s="279"/>
      <c r="F101" s="279"/>
      <c r="G101" s="279"/>
      <c r="H101" s="279"/>
      <c r="I101" s="279"/>
      <c r="J101" s="279"/>
      <c r="K101" s="279"/>
      <c r="L101" s="279"/>
      <c r="M101" s="279"/>
      <c r="N101" s="279"/>
      <c r="O101" s="279"/>
      <c r="P101" s="279"/>
      <c r="Q101" s="279"/>
      <c r="R101" s="279"/>
      <c r="S101" s="279"/>
      <c r="T101" s="279"/>
      <c r="U101" s="279"/>
      <c r="V101" s="279"/>
      <c r="W101" s="279"/>
      <c r="X101" s="279"/>
      <c r="Y101" s="279"/>
      <c r="AB101" s="279"/>
      <c r="AC101" s="279"/>
      <c r="AD101" s="279"/>
      <c r="AE101" s="279"/>
    </row>
    <row r="102" spans="1:31">
      <c r="A102" s="279"/>
      <c r="B102" s="279"/>
      <c r="C102" s="279"/>
      <c r="D102" s="279"/>
      <c r="E102" s="279"/>
      <c r="F102" s="279"/>
      <c r="G102" s="279"/>
      <c r="H102" s="279"/>
      <c r="I102" s="279"/>
      <c r="J102" s="279"/>
      <c r="K102" s="279"/>
      <c r="L102" s="279"/>
      <c r="M102" s="279"/>
      <c r="N102" s="279"/>
      <c r="O102" s="279"/>
      <c r="P102" s="279"/>
      <c r="Q102" s="279"/>
      <c r="R102" s="279"/>
      <c r="S102" s="279"/>
      <c r="T102" s="279"/>
      <c r="U102" s="279"/>
      <c r="V102" s="279"/>
      <c r="W102" s="279"/>
      <c r="X102" s="279"/>
      <c r="Y102" s="279"/>
      <c r="AB102" s="279"/>
      <c r="AC102" s="279"/>
      <c r="AD102" s="279"/>
      <c r="AE102" s="279"/>
    </row>
  </sheetData>
  <mergeCells count="7">
    <mergeCell ref="B2:AE2"/>
    <mergeCell ref="A3:AE3"/>
    <mergeCell ref="A5:A7"/>
    <mergeCell ref="B5:B7"/>
    <mergeCell ref="AB5:AB7"/>
    <mergeCell ref="AC5:AC7"/>
    <mergeCell ref="AD5:AD7"/>
  </mergeCells>
  <pageMargins left="0.7" right="0.7" top="0.75" bottom="0.75" header="0.3" footer="0.3"/>
  <pageSetup paperSize="9" scale="36" fitToHeight="0" orientation="landscape" verticalDpi="0" r:id="rId1"/>
  <ignoredErrors>
    <ignoredError sqref="Z56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8"/>
  <sheetViews>
    <sheetView tabSelected="1" view="pageBreakPreview" topLeftCell="I89" zoomScale="60" zoomScaleNormal="100" workbookViewId="0">
      <selection activeCell="AD92" sqref="AD92:AF92"/>
    </sheetView>
  </sheetViews>
  <sheetFormatPr defaultRowHeight="12.75"/>
  <cols>
    <col min="1" max="1" width="7" customWidth="1"/>
    <col min="2" max="2" width="55.42578125" customWidth="1"/>
    <col min="3" max="3" width="9.7109375" customWidth="1"/>
    <col min="4" max="4" width="10.28515625" customWidth="1"/>
    <col min="5" max="5" width="9.5703125" customWidth="1"/>
    <col min="6" max="6" width="9.85546875" customWidth="1"/>
    <col min="7" max="7" width="9.7109375" customWidth="1"/>
    <col min="8" max="8" width="10.5703125" customWidth="1"/>
    <col min="9" max="9" width="9.85546875" customWidth="1"/>
    <col min="10" max="10" width="10.7109375" customWidth="1"/>
    <col min="11" max="11" width="10.42578125" customWidth="1"/>
    <col min="12" max="12" width="10.28515625" customWidth="1"/>
    <col min="13" max="13" width="10.42578125" customWidth="1"/>
    <col min="14" max="14" width="12.140625" customWidth="1"/>
    <col min="15" max="15" width="11.85546875" customWidth="1"/>
    <col min="16" max="16" width="10.85546875" customWidth="1"/>
    <col min="17" max="17" width="12.28515625" customWidth="1"/>
    <col min="18" max="18" width="11.85546875" customWidth="1"/>
    <col min="19" max="19" width="12.140625" customWidth="1"/>
    <col min="20" max="20" width="11.42578125" customWidth="1"/>
    <col min="21" max="21" width="12.42578125" customWidth="1"/>
    <col min="22" max="22" width="11.42578125" customWidth="1"/>
    <col min="23" max="26" width="12.140625" customWidth="1"/>
    <col min="27" max="27" width="14" customWidth="1"/>
    <col min="28" max="28" width="12.140625" style="289" customWidth="1"/>
    <col min="29" max="29" width="14" style="289" customWidth="1"/>
    <col min="30" max="30" width="10.42578125" customWidth="1"/>
    <col min="31" max="31" width="10.140625" customWidth="1"/>
    <col min="32" max="32" width="26.5703125" customWidth="1"/>
    <col min="33" max="33" width="14.42578125" customWidth="1"/>
  </cols>
  <sheetData>
    <row r="1" spans="1:33" ht="31.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19" t="s">
        <v>233</v>
      </c>
      <c r="AG1" s="20"/>
    </row>
    <row r="2" spans="1:33" ht="15.75">
      <c r="A2" s="1"/>
      <c r="B2" s="303" t="s">
        <v>0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</row>
    <row r="3" spans="1:33" ht="15.75">
      <c r="A3" s="303" t="s">
        <v>59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</row>
    <row r="4" spans="1:33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>
      <c r="A5" s="316" t="s">
        <v>1</v>
      </c>
      <c r="B5" s="317" t="s">
        <v>2</v>
      </c>
      <c r="C5" s="290" t="s">
        <v>18</v>
      </c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317" t="s">
        <v>3</v>
      </c>
      <c r="AE5" s="317" t="s">
        <v>4</v>
      </c>
      <c r="AF5" s="320" t="s">
        <v>5</v>
      </c>
      <c r="AG5" s="289"/>
    </row>
    <row r="6" spans="1:33">
      <c r="A6" s="306"/>
      <c r="B6" s="309"/>
      <c r="C6" s="4" t="s">
        <v>19</v>
      </c>
      <c r="D6" s="251">
        <v>44943</v>
      </c>
      <c r="E6" s="252" t="s">
        <v>64</v>
      </c>
      <c r="F6" s="251">
        <v>44946</v>
      </c>
      <c r="G6" s="252" t="s">
        <v>64</v>
      </c>
      <c r="H6" s="251">
        <v>44967</v>
      </c>
      <c r="I6" s="252" t="s">
        <v>64</v>
      </c>
      <c r="J6" s="251">
        <v>44986</v>
      </c>
      <c r="K6" s="252" t="s">
        <v>64</v>
      </c>
      <c r="L6" s="251">
        <v>45000</v>
      </c>
      <c r="M6" s="252" t="s">
        <v>64</v>
      </c>
      <c r="N6" s="251">
        <v>45013</v>
      </c>
      <c r="O6" s="252" t="s">
        <v>64</v>
      </c>
      <c r="P6" s="251">
        <v>45028</v>
      </c>
      <c r="Q6" s="252" t="s">
        <v>64</v>
      </c>
      <c r="R6" s="251">
        <v>45063</v>
      </c>
      <c r="S6" s="252" t="s">
        <v>64</v>
      </c>
      <c r="T6" s="251">
        <v>45084</v>
      </c>
      <c r="U6" s="252" t="s">
        <v>64</v>
      </c>
      <c r="V6" s="251">
        <v>45112</v>
      </c>
      <c r="W6" s="252" t="s">
        <v>64</v>
      </c>
      <c r="X6" s="251">
        <v>45147</v>
      </c>
      <c r="Y6" s="252" t="s">
        <v>64</v>
      </c>
      <c r="Z6" s="251">
        <v>45175</v>
      </c>
      <c r="AA6" s="252" t="s">
        <v>64</v>
      </c>
      <c r="AB6" s="251">
        <v>45203</v>
      </c>
      <c r="AC6" s="252" t="s">
        <v>64</v>
      </c>
      <c r="AD6" s="318"/>
      <c r="AE6" s="318"/>
      <c r="AF6" s="321"/>
      <c r="AG6" s="289"/>
    </row>
    <row r="7" spans="1:33">
      <c r="A7" s="307"/>
      <c r="B7" s="310"/>
      <c r="C7" s="5" t="s">
        <v>20</v>
      </c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319"/>
      <c r="AE7" s="319"/>
      <c r="AF7" s="322"/>
      <c r="AG7" s="289"/>
    </row>
    <row r="8" spans="1:33">
      <c r="A8" s="156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57">
        <v>21</v>
      </c>
      <c r="V8" s="157">
        <v>22</v>
      </c>
      <c r="W8" s="157">
        <v>23</v>
      </c>
      <c r="X8" s="157">
        <v>24</v>
      </c>
      <c r="Y8" s="157">
        <v>25</v>
      </c>
      <c r="Z8" s="157">
        <v>26</v>
      </c>
      <c r="AA8" s="157">
        <v>27</v>
      </c>
      <c r="AB8" s="157">
        <v>28</v>
      </c>
      <c r="AC8" s="157">
        <v>29</v>
      </c>
      <c r="AD8" s="157">
        <v>30</v>
      </c>
      <c r="AE8" s="157">
        <v>31</v>
      </c>
      <c r="AF8" s="158">
        <v>32</v>
      </c>
      <c r="AG8" s="289"/>
    </row>
    <row r="9" spans="1:33" ht="25.5">
      <c r="A9" s="159">
        <v>1</v>
      </c>
      <c r="B9" s="160" t="s">
        <v>6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0"/>
      <c r="AE9" s="160"/>
      <c r="AF9" s="160"/>
      <c r="AG9" s="153"/>
    </row>
    <row r="10" spans="1:33" ht="25.5">
      <c r="A10" s="162" t="s">
        <v>7</v>
      </c>
      <c r="B10" s="163" t="s">
        <v>8</v>
      </c>
      <c r="C10" s="164">
        <v>25</v>
      </c>
      <c r="D10" s="164">
        <v>0</v>
      </c>
      <c r="E10" s="164">
        <v>25</v>
      </c>
      <c r="F10" s="164">
        <v>0</v>
      </c>
      <c r="G10" s="164">
        <v>25</v>
      </c>
      <c r="H10" s="165">
        <v>2815.5</v>
      </c>
      <c r="I10" s="165">
        <v>2840.5</v>
      </c>
      <c r="J10" s="166">
        <v>0</v>
      </c>
      <c r="K10" s="167">
        <v>2840.5</v>
      </c>
      <c r="L10" s="165">
        <v>160</v>
      </c>
      <c r="M10" s="165">
        <v>3000.5</v>
      </c>
      <c r="N10" s="166">
        <v>0</v>
      </c>
      <c r="O10" s="167">
        <v>3000.5</v>
      </c>
      <c r="P10" s="166">
        <v>0</v>
      </c>
      <c r="Q10" s="167">
        <v>3000.5</v>
      </c>
      <c r="R10" s="166">
        <v>0</v>
      </c>
      <c r="S10" s="167">
        <v>3000.5</v>
      </c>
      <c r="T10" s="167">
        <v>0</v>
      </c>
      <c r="U10" s="167">
        <v>3000.5</v>
      </c>
      <c r="V10" s="167">
        <v>0</v>
      </c>
      <c r="W10" s="167">
        <v>3000.5</v>
      </c>
      <c r="X10" s="167">
        <v>1395</v>
      </c>
      <c r="Y10" s="167">
        <v>4395.5</v>
      </c>
      <c r="Z10" s="167">
        <v>0</v>
      </c>
      <c r="AA10" s="167">
        <v>4395.5</v>
      </c>
      <c r="AB10" s="293">
        <v>-39.200000000000003</v>
      </c>
      <c r="AC10" s="293">
        <v>4356.3</v>
      </c>
      <c r="AD10" s="291" t="s">
        <v>10</v>
      </c>
      <c r="AE10" s="169">
        <v>45282</v>
      </c>
      <c r="AF10" s="170" t="s">
        <v>54</v>
      </c>
      <c r="AG10" s="153"/>
    </row>
    <row r="11" spans="1:33" ht="25.5">
      <c r="A11" s="171" t="s">
        <v>9</v>
      </c>
      <c r="B11" s="178" t="s">
        <v>11</v>
      </c>
      <c r="C11" s="173">
        <v>25</v>
      </c>
      <c r="D11" s="173">
        <v>0</v>
      </c>
      <c r="E11" s="173">
        <v>25</v>
      </c>
      <c r="F11" s="173">
        <v>0</v>
      </c>
      <c r="G11" s="173">
        <v>25</v>
      </c>
      <c r="H11" s="173">
        <v>0</v>
      </c>
      <c r="I11" s="173">
        <v>25</v>
      </c>
      <c r="J11" s="166">
        <v>0</v>
      </c>
      <c r="K11" s="173">
        <v>25</v>
      </c>
      <c r="L11" s="165">
        <v>160</v>
      </c>
      <c r="M11" s="165">
        <v>185</v>
      </c>
      <c r="N11" s="166">
        <v>0</v>
      </c>
      <c r="O11" s="166">
        <v>185</v>
      </c>
      <c r="P11" s="166">
        <v>0</v>
      </c>
      <c r="Q11" s="166">
        <v>185</v>
      </c>
      <c r="R11" s="166">
        <v>0</v>
      </c>
      <c r="S11" s="166">
        <v>185</v>
      </c>
      <c r="T11" s="166">
        <v>0</v>
      </c>
      <c r="U11" s="166">
        <v>185</v>
      </c>
      <c r="V11" s="166">
        <v>0</v>
      </c>
      <c r="W11" s="166">
        <v>185</v>
      </c>
      <c r="X11" s="165">
        <v>-5</v>
      </c>
      <c r="Y11" s="165">
        <v>180</v>
      </c>
      <c r="Z11" s="166">
        <v>0</v>
      </c>
      <c r="AA11" s="165">
        <v>180</v>
      </c>
      <c r="AB11" s="166">
        <v>0</v>
      </c>
      <c r="AC11" s="165">
        <v>180</v>
      </c>
      <c r="AD11" s="174" t="s">
        <v>10</v>
      </c>
      <c r="AE11" s="175">
        <v>45282</v>
      </c>
      <c r="AF11" s="176" t="s">
        <v>54</v>
      </c>
      <c r="AG11" s="153"/>
    </row>
    <row r="12" spans="1:33" ht="25.5">
      <c r="A12" s="177" t="s">
        <v>72</v>
      </c>
      <c r="B12" s="178" t="s">
        <v>73</v>
      </c>
      <c r="C12" s="173"/>
      <c r="D12" s="173"/>
      <c r="E12" s="173"/>
      <c r="F12" s="173"/>
      <c r="G12" s="173"/>
      <c r="H12" s="165">
        <v>2815.5</v>
      </c>
      <c r="I12" s="165">
        <v>2815.5</v>
      </c>
      <c r="J12" s="166">
        <v>0</v>
      </c>
      <c r="K12" s="166">
        <v>2815.5</v>
      </c>
      <c r="L12" s="166">
        <v>0</v>
      </c>
      <c r="M12" s="166">
        <v>2815.5</v>
      </c>
      <c r="N12" s="166">
        <v>0</v>
      </c>
      <c r="O12" s="166">
        <v>2815.5</v>
      </c>
      <c r="P12" s="166">
        <v>0</v>
      </c>
      <c r="Q12" s="166">
        <v>2815.5</v>
      </c>
      <c r="R12" s="166">
        <v>0</v>
      </c>
      <c r="S12" s="166">
        <v>2815.5</v>
      </c>
      <c r="T12" s="166">
        <v>0</v>
      </c>
      <c r="U12" s="166">
        <v>2815.5</v>
      </c>
      <c r="V12" s="166">
        <v>0</v>
      </c>
      <c r="W12" s="166">
        <v>2815.5</v>
      </c>
      <c r="X12" s="166">
        <v>0</v>
      </c>
      <c r="Y12" s="166">
        <v>2815.5</v>
      </c>
      <c r="Z12" s="166">
        <v>0</v>
      </c>
      <c r="AA12" s="166">
        <v>2815.5</v>
      </c>
      <c r="AB12" s="166">
        <v>0</v>
      </c>
      <c r="AC12" s="166">
        <v>2815.5</v>
      </c>
      <c r="AD12" s="174" t="s">
        <v>10</v>
      </c>
      <c r="AE12" s="175">
        <v>45282</v>
      </c>
      <c r="AF12" s="176" t="s">
        <v>54</v>
      </c>
      <c r="AG12" s="153"/>
    </row>
    <row r="13" spans="1:33" ht="38.25">
      <c r="A13" s="177" t="s">
        <v>202</v>
      </c>
      <c r="B13" s="186" t="s">
        <v>204</v>
      </c>
      <c r="C13" s="173"/>
      <c r="D13" s="173"/>
      <c r="E13" s="173"/>
      <c r="F13" s="173"/>
      <c r="G13" s="173"/>
      <c r="H13" s="165"/>
      <c r="I13" s="165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5">
        <v>1400</v>
      </c>
      <c r="Y13" s="165">
        <v>1400</v>
      </c>
      <c r="Z13" s="166">
        <v>0</v>
      </c>
      <c r="AA13" s="165">
        <v>1400</v>
      </c>
      <c r="AB13" s="278">
        <v>-39.200000000000003</v>
      </c>
      <c r="AC13" s="278">
        <v>1360.8</v>
      </c>
      <c r="AD13" s="174" t="s">
        <v>10</v>
      </c>
      <c r="AE13" s="175">
        <v>45282</v>
      </c>
      <c r="AF13" s="176" t="s">
        <v>54</v>
      </c>
      <c r="AG13" s="153"/>
    </row>
    <row r="14" spans="1:33" ht="25.5">
      <c r="A14" s="162" t="s">
        <v>28</v>
      </c>
      <c r="B14" s="179" t="s">
        <v>29</v>
      </c>
      <c r="C14" s="180">
        <f>SUM(C15:C18)</f>
        <v>608</v>
      </c>
      <c r="D14" s="180">
        <v>0</v>
      </c>
      <c r="E14" s="180">
        <v>608</v>
      </c>
      <c r="F14" s="180">
        <v>0</v>
      </c>
      <c r="G14" s="180">
        <v>608</v>
      </c>
      <c r="H14" s="181">
        <v>2815.5</v>
      </c>
      <c r="I14" s="181">
        <f>SUM(I15:I19)</f>
        <v>3423.5</v>
      </c>
      <c r="J14" s="182">
        <v>0</v>
      </c>
      <c r="K14" s="183">
        <v>3423.5</v>
      </c>
      <c r="L14" s="183">
        <v>0</v>
      </c>
      <c r="M14" s="183">
        <v>3423.5</v>
      </c>
      <c r="N14" s="183">
        <v>0</v>
      </c>
      <c r="O14" s="183">
        <v>3423.5</v>
      </c>
      <c r="P14" s="183">
        <v>-608</v>
      </c>
      <c r="Q14" s="181">
        <v>2815.5</v>
      </c>
      <c r="R14" s="182">
        <v>0</v>
      </c>
      <c r="S14" s="183">
        <v>2815.5</v>
      </c>
      <c r="T14" s="183">
        <v>0</v>
      </c>
      <c r="U14" s="183">
        <v>2815.5</v>
      </c>
      <c r="V14" s="182">
        <v>0</v>
      </c>
      <c r="W14" s="183">
        <v>2815.5</v>
      </c>
      <c r="X14" s="183">
        <v>-20</v>
      </c>
      <c r="Y14" s="183">
        <v>2795.5</v>
      </c>
      <c r="Z14" s="183">
        <v>0</v>
      </c>
      <c r="AA14" s="183">
        <v>2795.5</v>
      </c>
      <c r="AB14" s="183">
        <v>0</v>
      </c>
      <c r="AC14" s="183">
        <v>2795.5</v>
      </c>
      <c r="AD14" s="174" t="s">
        <v>10</v>
      </c>
      <c r="AE14" s="175">
        <v>45282</v>
      </c>
      <c r="AF14" s="176" t="s">
        <v>56</v>
      </c>
      <c r="AG14" s="153"/>
    </row>
    <row r="15" spans="1:33" ht="25.5">
      <c r="A15" s="171" t="s">
        <v>30</v>
      </c>
      <c r="B15" s="178" t="s">
        <v>48</v>
      </c>
      <c r="C15" s="184">
        <v>35</v>
      </c>
      <c r="D15" s="184">
        <v>0</v>
      </c>
      <c r="E15" s="184">
        <v>35</v>
      </c>
      <c r="F15" s="184">
        <v>0</v>
      </c>
      <c r="G15" s="184">
        <v>35</v>
      </c>
      <c r="H15" s="184">
        <v>0</v>
      </c>
      <c r="I15" s="184">
        <v>35</v>
      </c>
      <c r="J15" s="182">
        <v>0</v>
      </c>
      <c r="K15" s="184">
        <v>35</v>
      </c>
      <c r="L15" s="184">
        <v>0</v>
      </c>
      <c r="M15" s="184">
        <v>35</v>
      </c>
      <c r="N15" s="184">
        <v>0</v>
      </c>
      <c r="O15" s="184">
        <v>35</v>
      </c>
      <c r="P15" s="181">
        <v>-35</v>
      </c>
      <c r="Q15" s="181">
        <v>0</v>
      </c>
      <c r="R15" s="182">
        <v>0</v>
      </c>
      <c r="S15" s="182">
        <v>0</v>
      </c>
      <c r="T15" s="182">
        <v>0</v>
      </c>
      <c r="U15" s="182">
        <v>0</v>
      </c>
      <c r="V15" s="182">
        <v>0</v>
      </c>
      <c r="W15" s="182">
        <v>0</v>
      </c>
      <c r="X15" s="182">
        <v>0</v>
      </c>
      <c r="Y15" s="182">
        <v>0</v>
      </c>
      <c r="Z15" s="182">
        <v>0</v>
      </c>
      <c r="AA15" s="182">
        <v>0</v>
      </c>
      <c r="AB15" s="182">
        <v>0</v>
      </c>
      <c r="AC15" s="182">
        <v>0</v>
      </c>
      <c r="AD15" s="174" t="s">
        <v>10</v>
      </c>
      <c r="AE15" s="175">
        <v>45282</v>
      </c>
      <c r="AF15" s="176" t="s">
        <v>56</v>
      </c>
      <c r="AG15" s="153"/>
    </row>
    <row r="16" spans="1:33" ht="25.5">
      <c r="A16" s="171" t="s">
        <v>31</v>
      </c>
      <c r="B16" s="178" t="s">
        <v>60</v>
      </c>
      <c r="C16" s="184">
        <v>35</v>
      </c>
      <c r="D16" s="184">
        <v>0</v>
      </c>
      <c r="E16" s="184">
        <v>35</v>
      </c>
      <c r="F16" s="184">
        <v>0</v>
      </c>
      <c r="G16" s="184">
        <v>35</v>
      </c>
      <c r="H16" s="184">
        <v>0</v>
      </c>
      <c r="I16" s="184">
        <v>35</v>
      </c>
      <c r="J16" s="182">
        <v>0</v>
      </c>
      <c r="K16" s="184">
        <v>35</v>
      </c>
      <c r="L16" s="184">
        <v>0</v>
      </c>
      <c r="M16" s="184">
        <v>35</v>
      </c>
      <c r="N16" s="184">
        <v>0</v>
      </c>
      <c r="O16" s="184">
        <v>35</v>
      </c>
      <c r="P16" s="181">
        <v>-35</v>
      </c>
      <c r="Q16" s="181">
        <v>0</v>
      </c>
      <c r="R16" s="182">
        <v>0</v>
      </c>
      <c r="S16" s="182">
        <v>0</v>
      </c>
      <c r="T16" s="182">
        <v>0</v>
      </c>
      <c r="U16" s="182">
        <v>0</v>
      </c>
      <c r="V16" s="182">
        <v>0</v>
      </c>
      <c r="W16" s="182">
        <v>0</v>
      </c>
      <c r="X16" s="182">
        <v>0</v>
      </c>
      <c r="Y16" s="182">
        <v>0</v>
      </c>
      <c r="Z16" s="182">
        <v>0</v>
      </c>
      <c r="AA16" s="182">
        <v>0</v>
      </c>
      <c r="AB16" s="182">
        <v>0</v>
      </c>
      <c r="AC16" s="182">
        <v>0</v>
      </c>
      <c r="AD16" s="174" t="s">
        <v>10</v>
      </c>
      <c r="AE16" s="175">
        <v>45282</v>
      </c>
      <c r="AF16" s="176" t="s">
        <v>56</v>
      </c>
      <c r="AG16" s="153"/>
    </row>
    <row r="17" spans="1:33" ht="25.5">
      <c r="A17" s="171" t="s">
        <v>33</v>
      </c>
      <c r="B17" s="178" t="s">
        <v>35</v>
      </c>
      <c r="C17" s="184">
        <v>210</v>
      </c>
      <c r="D17" s="184">
        <v>0</v>
      </c>
      <c r="E17" s="184">
        <v>210</v>
      </c>
      <c r="F17" s="184">
        <v>0</v>
      </c>
      <c r="G17" s="184">
        <v>210</v>
      </c>
      <c r="H17" s="184">
        <v>0</v>
      </c>
      <c r="I17" s="184">
        <v>210</v>
      </c>
      <c r="J17" s="182">
        <v>0</v>
      </c>
      <c r="K17" s="184">
        <v>210</v>
      </c>
      <c r="L17" s="184">
        <v>0</v>
      </c>
      <c r="M17" s="184">
        <v>210</v>
      </c>
      <c r="N17" s="184">
        <v>0</v>
      </c>
      <c r="O17" s="184">
        <v>210</v>
      </c>
      <c r="P17" s="181">
        <v>-210</v>
      </c>
      <c r="Q17" s="181">
        <v>0</v>
      </c>
      <c r="R17" s="182">
        <v>0</v>
      </c>
      <c r="S17" s="182">
        <v>0</v>
      </c>
      <c r="T17" s="182">
        <v>0</v>
      </c>
      <c r="U17" s="182">
        <v>0</v>
      </c>
      <c r="V17" s="182">
        <v>0</v>
      </c>
      <c r="W17" s="182">
        <v>0</v>
      </c>
      <c r="X17" s="182">
        <v>0</v>
      </c>
      <c r="Y17" s="182">
        <v>0</v>
      </c>
      <c r="Z17" s="182">
        <v>0</v>
      </c>
      <c r="AA17" s="182">
        <v>0</v>
      </c>
      <c r="AB17" s="182">
        <v>0</v>
      </c>
      <c r="AC17" s="182">
        <v>0</v>
      </c>
      <c r="AD17" s="174" t="s">
        <v>10</v>
      </c>
      <c r="AE17" s="175">
        <v>45282</v>
      </c>
      <c r="AF17" s="176" t="s">
        <v>56</v>
      </c>
      <c r="AG17" s="153"/>
    </row>
    <row r="18" spans="1:33" ht="25.5">
      <c r="A18" s="171" t="s">
        <v>34</v>
      </c>
      <c r="B18" s="178" t="s">
        <v>36</v>
      </c>
      <c r="C18" s="184">
        <v>328</v>
      </c>
      <c r="D18" s="184">
        <v>0</v>
      </c>
      <c r="E18" s="184">
        <v>328</v>
      </c>
      <c r="F18" s="184">
        <v>0</v>
      </c>
      <c r="G18" s="184">
        <v>328</v>
      </c>
      <c r="H18" s="184">
        <v>0</v>
      </c>
      <c r="I18" s="184">
        <v>328</v>
      </c>
      <c r="J18" s="182">
        <v>0</v>
      </c>
      <c r="K18" s="184">
        <v>328</v>
      </c>
      <c r="L18" s="184">
        <v>0</v>
      </c>
      <c r="M18" s="184">
        <v>328</v>
      </c>
      <c r="N18" s="184">
        <v>0</v>
      </c>
      <c r="O18" s="184">
        <v>328</v>
      </c>
      <c r="P18" s="181">
        <v>-328</v>
      </c>
      <c r="Q18" s="181">
        <v>0</v>
      </c>
      <c r="R18" s="182">
        <v>0</v>
      </c>
      <c r="S18" s="182">
        <v>0</v>
      </c>
      <c r="T18" s="182">
        <v>0</v>
      </c>
      <c r="U18" s="182">
        <v>0</v>
      </c>
      <c r="V18" s="182">
        <v>0</v>
      </c>
      <c r="W18" s="182">
        <v>0</v>
      </c>
      <c r="X18" s="182">
        <v>0</v>
      </c>
      <c r="Y18" s="182">
        <v>0</v>
      </c>
      <c r="Z18" s="182">
        <v>0</v>
      </c>
      <c r="AA18" s="182">
        <v>0</v>
      </c>
      <c r="AB18" s="182">
        <v>0</v>
      </c>
      <c r="AC18" s="182">
        <v>0</v>
      </c>
      <c r="AD18" s="174" t="s">
        <v>10</v>
      </c>
      <c r="AE18" s="175">
        <v>45282</v>
      </c>
      <c r="AF18" s="176" t="s">
        <v>56</v>
      </c>
      <c r="AG18" s="153"/>
    </row>
    <row r="19" spans="1:33" ht="25.5">
      <c r="A19" s="177" t="s">
        <v>100</v>
      </c>
      <c r="B19" s="178" t="s">
        <v>101</v>
      </c>
      <c r="C19" s="182"/>
      <c r="D19" s="182"/>
      <c r="E19" s="182"/>
      <c r="F19" s="182"/>
      <c r="G19" s="182"/>
      <c r="H19" s="181">
        <v>2815.5</v>
      </c>
      <c r="I19" s="181">
        <v>2815.5</v>
      </c>
      <c r="J19" s="182">
        <v>0</v>
      </c>
      <c r="K19" s="182">
        <v>2815.5</v>
      </c>
      <c r="L19" s="182">
        <v>0</v>
      </c>
      <c r="M19" s="182">
        <v>2815.5</v>
      </c>
      <c r="N19" s="182">
        <v>0</v>
      </c>
      <c r="O19" s="182">
        <v>2815.5</v>
      </c>
      <c r="P19" s="182">
        <v>0</v>
      </c>
      <c r="Q19" s="182">
        <v>2815.5</v>
      </c>
      <c r="R19" s="182">
        <v>0</v>
      </c>
      <c r="S19" s="182">
        <v>2815.5</v>
      </c>
      <c r="T19" s="182">
        <v>0</v>
      </c>
      <c r="U19" s="182">
        <v>2815.5</v>
      </c>
      <c r="V19" s="182">
        <v>0</v>
      </c>
      <c r="W19" s="182">
        <v>2815.5</v>
      </c>
      <c r="X19" s="181">
        <v>-20</v>
      </c>
      <c r="Y19" s="181">
        <v>2795.5</v>
      </c>
      <c r="Z19" s="182">
        <v>0</v>
      </c>
      <c r="AA19" s="182">
        <v>2795.5</v>
      </c>
      <c r="AB19" s="182">
        <v>0</v>
      </c>
      <c r="AC19" s="182">
        <v>2795.5</v>
      </c>
      <c r="AD19" s="174" t="s">
        <v>10</v>
      </c>
      <c r="AE19" s="175">
        <v>45282</v>
      </c>
      <c r="AF19" s="176" t="s">
        <v>56</v>
      </c>
      <c r="AG19" s="153"/>
    </row>
    <row r="20" spans="1:33" ht="25.5">
      <c r="A20" s="171" t="s">
        <v>37</v>
      </c>
      <c r="B20" s="185" t="s">
        <v>38</v>
      </c>
      <c r="C20" s="180">
        <v>2000</v>
      </c>
      <c r="D20" s="180">
        <v>0</v>
      </c>
      <c r="E20" s="180">
        <v>2000</v>
      </c>
      <c r="F20" s="180">
        <v>0</v>
      </c>
      <c r="G20" s="180">
        <v>2000</v>
      </c>
      <c r="H20" s="180">
        <v>0</v>
      </c>
      <c r="I20" s="180">
        <v>2000</v>
      </c>
      <c r="J20" s="182">
        <v>0</v>
      </c>
      <c r="K20" s="180">
        <v>2000</v>
      </c>
      <c r="L20" s="180">
        <v>0</v>
      </c>
      <c r="M20" s="180">
        <v>2000</v>
      </c>
      <c r="N20" s="180">
        <v>0</v>
      </c>
      <c r="O20" s="180">
        <v>2000</v>
      </c>
      <c r="P20" s="181">
        <v>-2000</v>
      </c>
      <c r="Q20" s="181">
        <v>800</v>
      </c>
      <c r="R20" s="181">
        <v>-17</v>
      </c>
      <c r="S20" s="183">
        <v>783</v>
      </c>
      <c r="T20" s="181">
        <v>-131.41800000000001</v>
      </c>
      <c r="U20" s="181">
        <v>651.58199999999999</v>
      </c>
      <c r="V20" s="182">
        <v>0</v>
      </c>
      <c r="W20" s="181">
        <v>651.58199999999999</v>
      </c>
      <c r="X20" s="261">
        <v>0</v>
      </c>
      <c r="Y20" s="181">
        <v>651.58199999999999</v>
      </c>
      <c r="Z20" s="261">
        <v>0</v>
      </c>
      <c r="AA20" s="181">
        <v>651.58199999999999</v>
      </c>
      <c r="AB20" s="261">
        <v>0</v>
      </c>
      <c r="AC20" s="181">
        <v>651.58199999999999</v>
      </c>
      <c r="AD20" s="174" t="s">
        <v>10</v>
      </c>
      <c r="AE20" s="175">
        <v>45282</v>
      </c>
      <c r="AF20" s="176" t="s">
        <v>55</v>
      </c>
      <c r="AG20" s="153"/>
    </row>
    <row r="21" spans="1:33" ht="25.5">
      <c r="A21" s="171" t="s">
        <v>39</v>
      </c>
      <c r="B21" s="178" t="s">
        <v>40</v>
      </c>
      <c r="C21" s="184">
        <v>2000</v>
      </c>
      <c r="D21" s="184">
        <v>0</v>
      </c>
      <c r="E21" s="184">
        <v>2000</v>
      </c>
      <c r="F21" s="184">
        <v>0</v>
      </c>
      <c r="G21" s="184">
        <v>2000</v>
      </c>
      <c r="H21" s="184">
        <v>0</v>
      </c>
      <c r="I21" s="184">
        <v>2000</v>
      </c>
      <c r="J21" s="182">
        <v>0</v>
      </c>
      <c r="K21" s="184">
        <v>2000</v>
      </c>
      <c r="L21" s="184">
        <v>0</v>
      </c>
      <c r="M21" s="184">
        <v>2000</v>
      </c>
      <c r="N21" s="184">
        <v>0</v>
      </c>
      <c r="O21" s="184">
        <v>2000</v>
      </c>
      <c r="P21" s="181">
        <v>-2000</v>
      </c>
      <c r="Q21" s="181">
        <v>0</v>
      </c>
      <c r="R21" s="182">
        <v>0</v>
      </c>
      <c r="S21" s="182">
        <v>0</v>
      </c>
      <c r="T21" s="182">
        <v>0</v>
      </c>
      <c r="U21" s="182">
        <v>0</v>
      </c>
      <c r="V21" s="182">
        <v>0</v>
      </c>
      <c r="W21" s="182">
        <v>0</v>
      </c>
      <c r="X21" s="182">
        <v>0</v>
      </c>
      <c r="Y21" s="182">
        <v>0</v>
      </c>
      <c r="Z21" s="182">
        <v>0</v>
      </c>
      <c r="AA21" s="182">
        <v>0</v>
      </c>
      <c r="AB21" s="182">
        <v>0</v>
      </c>
      <c r="AC21" s="182">
        <v>0</v>
      </c>
      <c r="AD21" s="174" t="s">
        <v>10</v>
      </c>
      <c r="AE21" s="175">
        <v>45282</v>
      </c>
      <c r="AF21" s="176" t="s">
        <v>55</v>
      </c>
      <c r="AG21" s="153"/>
    </row>
    <row r="22" spans="1:33" ht="25.5">
      <c r="A22" s="171" t="s">
        <v>167</v>
      </c>
      <c r="B22" s="178" t="s">
        <v>168</v>
      </c>
      <c r="C22" s="184"/>
      <c r="D22" s="184"/>
      <c r="E22" s="184"/>
      <c r="F22" s="184"/>
      <c r="G22" s="184"/>
      <c r="H22" s="184"/>
      <c r="I22" s="184"/>
      <c r="J22" s="182"/>
      <c r="K22" s="184"/>
      <c r="L22" s="184"/>
      <c r="M22" s="184"/>
      <c r="N22" s="184"/>
      <c r="O22" s="184"/>
      <c r="P22" s="181">
        <v>800</v>
      </c>
      <c r="Q22" s="181">
        <v>800</v>
      </c>
      <c r="R22" s="181">
        <v>-17</v>
      </c>
      <c r="S22" s="181">
        <v>783</v>
      </c>
      <c r="T22" s="181">
        <v>-131.41800000000001</v>
      </c>
      <c r="U22" s="181">
        <v>651.58199999999999</v>
      </c>
      <c r="V22" s="182">
        <v>0</v>
      </c>
      <c r="W22" s="182">
        <v>651.58199999999999</v>
      </c>
      <c r="X22" s="182">
        <v>0</v>
      </c>
      <c r="Y22" s="182">
        <v>651.58199999999999</v>
      </c>
      <c r="Z22" s="182">
        <v>0</v>
      </c>
      <c r="AA22" s="182">
        <v>651.58199999999999</v>
      </c>
      <c r="AB22" s="182">
        <v>0</v>
      </c>
      <c r="AC22" s="182">
        <v>651.58199999999999</v>
      </c>
      <c r="AD22" s="174" t="s">
        <v>10</v>
      </c>
      <c r="AE22" s="175">
        <v>45282</v>
      </c>
      <c r="AF22" s="176" t="s">
        <v>55</v>
      </c>
      <c r="AG22" s="153"/>
    </row>
    <row r="23" spans="1:33" ht="15">
      <c r="A23" s="171"/>
      <c r="B23" s="185" t="s">
        <v>12</v>
      </c>
      <c r="C23" s="180">
        <v>2633</v>
      </c>
      <c r="D23" s="180"/>
      <c r="E23" s="180">
        <v>2633</v>
      </c>
      <c r="F23" s="180"/>
      <c r="G23" s="180">
        <v>2633</v>
      </c>
      <c r="H23" s="181"/>
      <c r="I23" s="181">
        <v>8264</v>
      </c>
      <c r="J23" s="187"/>
      <c r="K23" s="181">
        <v>8264</v>
      </c>
      <c r="L23" s="181"/>
      <c r="M23" s="181">
        <v>8424</v>
      </c>
      <c r="N23" s="187"/>
      <c r="O23" s="182">
        <v>8424</v>
      </c>
      <c r="P23" s="182"/>
      <c r="Q23" s="181">
        <v>6616</v>
      </c>
      <c r="R23" s="181"/>
      <c r="S23" s="181">
        <v>6599</v>
      </c>
      <c r="T23" s="181"/>
      <c r="U23" s="181">
        <v>6467.5820000000003</v>
      </c>
      <c r="V23" s="181"/>
      <c r="W23" s="183">
        <v>6467.5820000000003</v>
      </c>
      <c r="X23" s="181">
        <v>1375</v>
      </c>
      <c r="Y23" s="181">
        <v>7842.5820000000003</v>
      </c>
      <c r="Z23" s="181"/>
      <c r="AA23" s="181">
        <v>7842.5820000000003</v>
      </c>
      <c r="AB23" s="187">
        <v>-39.200000000000003</v>
      </c>
      <c r="AC23" s="187">
        <v>7803.3819999999996</v>
      </c>
      <c r="AD23" s="174"/>
      <c r="AE23" s="175"/>
      <c r="AF23" s="176"/>
      <c r="AG23" s="153"/>
    </row>
    <row r="24" spans="1:33" ht="15">
      <c r="A24" s="162"/>
      <c r="B24" s="185" t="s">
        <v>21</v>
      </c>
      <c r="C24" s="188"/>
      <c r="D24" s="188"/>
      <c r="E24" s="188"/>
      <c r="F24" s="188"/>
      <c r="G24" s="188"/>
      <c r="H24" s="181">
        <v>5631</v>
      </c>
      <c r="I24" s="189"/>
      <c r="J24" s="190"/>
      <c r="K24" s="190"/>
      <c r="L24" s="181">
        <f>SUM(L11:L21)</f>
        <v>160</v>
      </c>
      <c r="M24" s="189"/>
      <c r="N24" s="190"/>
      <c r="O24" s="190"/>
      <c r="P24" s="181">
        <v>-1808</v>
      </c>
      <c r="Q24" s="189"/>
      <c r="R24" s="181">
        <v>-17</v>
      </c>
      <c r="S24" s="189"/>
      <c r="T24" s="189">
        <v>-131.41800000000001</v>
      </c>
      <c r="U24" s="189"/>
      <c r="V24" s="189"/>
      <c r="W24" s="189"/>
      <c r="X24" s="189"/>
      <c r="Y24" s="189"/>
      <c r="Z24" s="189"/>
      <c r="AA24" s="189"/>
      <c r="AB24" s="189"/>
      <c r="AC24" s="189"/>
      <c r="AD24" s="174"/>
      <c r="AE24" s="175"/>
      <c r="AF24" s="176"/>
      <c r="AG24" s="153"/>
    </row>
    <row r="25" spans="1:33" ht="15">
      <c r="A25" s="162" t="s">
        <v>13</v>
      </c>
      <c r="B25" s="191" t="s">
        <v>14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284"/>
      <c r="Y25" s="285"/>
      <c r="Z25" s="284"/>
      <c r="AA25" s="285"/>
      <c r="AB25" s="284"/>
      <c r="AC25" s="285"/>
      <c r="AD25" s="157"/>
      <c r="AE25" s="175"/>
      <c r="AF25" s="176"/>
      <c r="AG25" s="153"/>
    </row>
    <row r="26" spans="1:33" ht="38.25">
      <c r="A26" s="193" t="s">
        <v>41</v>
      </c>
      <c r="B26" s="194" t="s">
        <v>57</v>
      </c>
      <c r="C26" s="195">
        <v>500</v>
      </c>
      <c r="D26" s="196">
        <v>-45.351999999999997</v>
      </c>
      <c r="E26" s="196">
        <v>454.64800000000002</v>
      </c>
      <c r="F26" s="196">
        <v>-150</v>
      </c>
      <c r="G26" s="196">
        <v>304.64800000000002</v>
      </c>
      <c r="H26" s="196">
        <v>-300</v>
      </c>
      <c r="I26" s="196">
        <v>4.6479999999999997</v>
      </c>
      <c r="J26" s="197">
        <v>0</v>
      </c>
      <c r="K26" s="197">
        <v>4.6479999999999997</v>
      </c>
      <c r="L26" s="197">
        <v>0</v>
      </c>
      <c r="M26" s="197">
        <v>4.6479999999999997</v>
      </c>
      <c r="N26" s="197">
        <v>0</v>
      </c>
      <c r="O26" s="197">
        <v>4.6479999999999997</v>
      </c>
      <c r="P26" s="197">
        <v>0</v>
      </c>
      <c r="Q26" s="197">
        <v>4.6479999999999997</v>
      </c>
      <c r="R26" s="197">
        <v>0</v>
      </c>
      <c r="S26" s="197">
        <v>4.6479999999999997</v>
      </c>
      <c r="T26" s="197">
        <v>0</v>
      </c>
      <c r="U26" s="197">
        <v>4.6479999999999997</v>
      </c>
      <c r="V26" s="197">
        <v>0</v>
      </c>
      <c r="W26" s="197">
        <v>4.6479999999999997</v>
      </c>
      <c r="X26" s="197">
        <v>0</v>
      </c>
      <c r="Y26" s="197">
        <v>4.6479999999999997</v>
      </c>
      <c r="Z26" s="197">
        <v>0</v>
      </c>
      <c r="AA26" s="197">
        <v>4.6479999999999997</v>
      </c>
      <c r="AB26" s="197">
        <v>0</v>
      </c>
      <c r="AC26" s="197">
        <v>4.6479999999999997</v>
      </c>
      <c r="AD26" s="198" t="s">
        <v>10</v>
      </c>
      <c r="AE26" s="199">
        <v>45282</v>
      </c>
      <c r="AF26" s="176" t="s">
        <v>54</v>
      </c>
      <c r="AG26" s="153"/>
    </row>
    <row r="27" spans="1:33" ht="38.25">
      <c r="A27" s="200" t="s">
        <v>42</v>
      </c>
      <c r="B27" s="194" t="s">
        <v>15</v>
      </c>
      <c r="C27" s="202">
        <v>1000</v>
      </c>
      <c r="D27" s="202">
        <v>0</v>
      </c>
      <c r="E27" s="202">
        <v>1000</v>
      </c>
      <c r="F27" s="202">
        <v>0</v>
      </c>
      <c r="G27" s="202">
        <v>1000</v>
      </c>
      <c r="H27" s="202">
        <v>0</v>
      </c>
      <c r="I27" s="202">
        <v>1000</v>
      </c>
      <c r="J27" s="202">
        <v>0</v>
      </c>
      <c r="K27" s="202">
        <v>1000</v>
      </c>
      <c r="L27" s="202">
        <v>0</v>
      </c>
      <c r="M27" s="202">
        <v>1000</v>
      </c>
      <c r="N27" s="202">
        <v>0</v>
      </c>
      <c r="O27" s="202">
        <v>1000</v>
      </c>
      <c r="P27" s="202">
        <v>0</v>
      </c>
      <c r="Q27" s="202">
        <v>1000</v>
      </c>
      <c r="R27" s="202">
        <v>0</v>
      </c>
      <c r="S27" s="202">
        <v>1000</v>
      </c>
      <c r="T27" s="202">
        <v>0</v>
      </c>
      <c r="U27" s="202">
        <v>1000</v>
      </c>
      <c r="V27" s="202">
        <v>0</v>
      </c>
      <c r="W27" s="202">
        <v>1000</v>
      </c>
      <c r="X27" s="286">
        <v>-1000</v>
      </c>
      <c r="Y27" s="286">
        <v>0</v>
      </c>
      <c r="Z27" s="287">
        <v>0</v>
      </c>
      <c r="AA27" s="287">
        <v>0</v>
      </c>
      <c r="AB27" s="287">
        <v>0</v>
      </c>
      <c r="AC27" s="287">
        <v>0</v>
      </c>
      <c r="AD27" s="198" t="s">
        <v>63</v>
      </c>
      <c r="AE27" s="199">
        <v>45282</v>
      </c>
      <c r="AF27" s="176" t="s">
        <v>54</v>
      </c>
      <c r="AG27" s="153"/>
    </row>
    <row r="28" spans="1:33" ht="51">
      <c r="A28" s="200" t="s">
        <v>43</v>
      </c>
      <c r="B28" s="283" t="s">
        <v>22</v>
      </c>
      <c r="C28" s="195">
        <v>123.625</v>
      </c>
      <c r="D28" s="195">
        <v>0</v>
      </c>
      <c r="E28" s="195">
        <v>123.625</v>
      </c>
      <c r="F28" s="195">
        <v>0</v>
      </c>
      <c r="G28" s="195">
        <v>123.625</v>
      </c>
      <c r="H28" s="195">
        <v>0</v>
      </c>
      <c r="I28" s="195">
        <v>123.625</v>
      </c>
      <c r="J28" s="195">
        <v>0</v>
      </c>
      <c r="K28" s="195">
        <v>123.625</v>
      </c>
      <c r="L28" s="195">
        <v>0</v>
      </c>
      <c r="M28" s="195">
        <v>123.625</v>
      </c>
      <c r="N28" s="195">
        <v>0</v>
      </c>
      <c r="O28" s="195">
        <v>123.625</v>
      </c>
      <c r="P28" s="195">
        <v>0</v>
      </c>
      <c r="Q28" s="195">
        <v>123.625</v>
      </c>
      <c r="R28" s="195">
        <v>0</v>
      </c>
      <c r="S28" s="195">
        <v>123.625</v>
      </c>
      <c r="T28" s="195">
        <v>0</v>
      </c>
      <c r="U28" s="195">
        <v>123.625</v>
      </c>
      <c r="V28" s="195">
        <v>0</v>
      </c>
      <c r="W28" s="195">
        <v>123.625</v>
      </c>
      <c r="X28" s="196">
        <v>-123.625</v>
      </c>
      <c r="Y28" s="196">
        <v>0</v>
      </c>
      <c r="Z28" s="197">
        <v>0</v>
      </c>
      <c r="AA28" s="197">
        <v>0</v>
      </c>
      <c r="AB28" s="197">
        <v>0</v>
      </c>
      <c r="AC28" s="197">
        <v>0</v>
      </c>
      <c r="AD28" s="198" t="s">
        <v>10</v>
      </c>
      <c r="AE28" s="199">
        <v>45282</v>
      </c>
      <c r="AF28" s="176" t="s">
        <v>54</v>
      </c>
      <c r="AG28" s="153"/>
    </row>
    <row r="29" spans="1:33" ht="51">
      <c r="A29" s="200" t="s">
        <v>44</v>
      </c>
      <c r="B29" s="283" t="s">
        <v>23</v>
      </c>
      <c r="C29" s="195">
        <v>542.18100000000004</v>
      </c>
      <c r="D29" s="195">
        <v>0</v>
      </c>
      <c r="E29" s="195">
        <v>542.18100000000004</v>
      </c>
      <c r="F29" s="195">
        <v>0</v>
      </c>
      <c r="G29" s="195">
        <v>542.18100000000004</v>
      </c>
      <c r="H29" s="195">
        <v>0</v>
      </c>
      <c r="I29" s="195">
        <v>542.18100000000004</v>
      </c>
      <c r="J29" s="195">
        <v>0</v>
      </c>
      <c r="K29" s="195">
        <v>542.18100000000004</v>
      </c>
      <c r="L29" s="195">
        <v>0</v>
      </c>
      <c r="M29" s="195">
        <v>542.18100000000004</v>
      </c>
      <c r="N29" s="195">
        <v>0</v>
      </c>
      <c r="O29" s="195">
        <v>542.18100000000004</v>
      </c>
      <c r="P29" s="195">
        <v>0</v>
      </c>
      <c r="Q29" s="195">
        <v>542.18100000000004</v>
      </c>
      <c r="R29" s="195">
        <v>0</v>
      </c>
      <c r="S29" s="195">
        <v>542.18100000000004</v>
      </c>
      <c r="T29" s="195">
        <v>0</v>
      </c>
      <c r="U29" s="195">
        <v>542.18100000000004</v>
      </c>
      <c r="V29" s="195">
        <v>0</v>
      </c>
      <c r="W29" s="195">
        <v>542.18100000000004</v>
      </c>
      <c r="X29" s="196">
        <v>-542.18100000000004</v>
      </c>
      <c r="Y29" s="196">
        <v>0</v>
      </c>
      <c r="Z29" s="197">
        <v>0</v>
      </c>
      <c r="AA29" s="197">
        <v>0</v>
      </c>
      <c r="AB29" s="197">
        <v>0</v>
      </c>
      <c r="AC29" s="197">
        <v>0</v>
      </c>
      <c r="AD29" s="198" t="s">
        <v>10</v>
      </c>
      <c r="AE29" s="199">
        <v>45282</v>
      </c>
      <c r="AF29" s="176" t="s">
        <v>54</v>
      </c>
      <c r="AG29" s="153"/>
    </row>
    <row r="30" spans="1:33" ht="38.25">
      <c r="A30" s="200" t="s">
        <v>45</v>
      </c>
      <c r="B30" s="194" t="s">
        <v>24</v>
      </c>
      <c r="C30" s="202">
        <v>256.8</v>
      </c>
      <c r="D30" s="202">
        <v>0</v>
      </c>
      <c r="E30" s="202">
        <v>256.8</v>
      </c>
      <c r="F30" s="202">
        <v>0</v>
      </c>
      <c r="G30" s="202">
        <v>256.8</v>
      </c>
      <c r="H30" s="202">
        <v>0</v>
      </c>
      <c r="I30" s="202">
        <v>256.8</v>
      </c>
      <c r="J30" s="202">
        <v>0</v>
      </c>
      <c r="K30" s="202">
        <v>256.8</v>
      </c>
      <c r="L30" s="202">
        <v>0</v>
      </c>
      <c r="M30" s="202">
        <v>256.8</v>
      </c>
      <c r="N30" s="202">
        <v>0</v>
      </c>
      <c r="O30" s="202">
        <v>256.8</v>
      </c>
      <c r="P30" s="202">
        <v>0</v>
      </c>
      <c r="Q30" s="202">
        <v>256.8</v>
      </c>
      <c r="R30" s="202">
        <v>0</v>
      </c>
      <c r="S30" s="202">
        <v>256.8</v>
      </c>
      <c r="T30" s="202">
        <v>0</v>
      </c>
      <c r="U30" s="202">
        <v>256.8</v>
      </c>
      <c r="V30" s="202">
        <v>0</v>
      </c>
      <c r="W30" s="202">
        <v>256.8</v>
      </c>
      <c r="X30" s="286">
        <v>-256.8</v>
      </c>
      <c r="Y30" s="286">
        <v>0</v>
      </c>
      <c r="Z30" s="287">
        <v>0</v>
      </c>
      <c r="AA30" s="287">
        <v>0</v>
      </c>
      <c r="AB30" s="287">
        <v>0</v>
      </c>
      <c r="AC30" s="287">
        <v>0</v>
      </c>
      <c r="AD30" s="198" t="s">
        <v>10</v>
      </c>
      <c r="AE30" s="199">
        <v>45282</v>
      </c>
      <c r="AF30" s="176" t="s">
        <v>54</v>
      </c>
      <c r="AG30" s="153"/>
    </row>
    <row r="31" spans="1:33" ht="25.5">
      <c r="A31" s="200" t="s">
        <v>46</v>
      </c>
      <c r="B31" s="194" t="s">
        <v>26</v>
      </c>
      <c r="C31" s="202">
        <v>269</v>
      </c>
      <c r="D31" s="202">
        <v>0</v>
      </c>
      <c r="E31" s="202">
        <v>269</v>
      </c>
      <c r="F31" s="202">
        <v>0</v>
      </c>
      <c r="G31" s="202">
        <v>269</v>
      </c>
      <c r="H31" s="202">
        <v>0</v>
      </c>
      <c r="I31" s="202">
        <v>269</v>
      </c>
      <c r="J31" s="202">
        <v>0</v>
      </c>
      <c r="K31" s="202">
        <v>269</v>
      </c>
      <c r="L31" s="202">
        <v>0</v>
      </c>
      <c r="M31" s="202">
        <v>269</v>
      </c>
      <c r="N31" s="202">
        <v>0</v>
      </c>
      <c r="O31" s="202">
        <v>269</v>
      </c>
      <c r="P31" s="202">
        <v>0</v>
      </c>
      <c r="Q31" s="202">
        <v>269</v>
      </c>
      <c r="R31" s="202">
        <v>0</v>
      </c>
      <c r="S31" s="202">
        <v>269</v>
      </c>
      <c r="T31" s="202">
        <v>0</v>
      </c>
      <c r="U31" s="202">
        <v>269</v>
      </c>
      <c r="V31" s="202">
        <v>0</v>
      </c>
      <c r="W31" s="202">
        <v>269</v>
      </c>
      <c r="X31" s="286">
        <v>-269</v>
      </c>
      <c r="Y31" s="286">
        <v>0</v>
      </c>
      <c r="Z31" s="287">
        <v>0</v>
      </c>
      <c r="AA31" s="287">
        <v>0</v>
      </c>
      <c r="AB31" s="287">
        <v>0</v>
      </c>
      <c r="AC31" s="287">
        <v>0</v>
      </c>
      <c r="AD31" s="198" t="s">
        <v>10</v>
      </c>
      <c r="AE31" s="199">
        <v>45282</v>
      </c>
      <c r="AF31" s="176" t="s">
        <v>54</v>
      </c>
      <c r="AG31" s="153"/>
    </row>
    <row r="32" spans="1:33" ht="25.5">
      <c r="A32" s="200" t="s">
        <v>47</v>
      </c>
      <c r="B32" s="194" t="s">
        <v>27</v>
      </c>
      <c r="C32" s="202">
        <v>150.5</v>
      </c>
      <c r="D32" s="202">
        <v>0</v>
      </c>
      <c r="E32" s="202">
        <v>150.5</v>
      </c>
      <c r="F32" s="202">
        <v>0</v>
      </c>
      <c r="G32" s="202">
        <v>150.5</v>
      </c>
      <c r="H32" s="202">
        <v>0</v>
      </c>
      <c r="I32" s="202">
        <v>150.5</v>
      </c>
      <c r="J32" s="202">
        <v>0</v>
      </c>
      <c r="K32" s="202">
        <v>150.5</v>
      </c>
      <c r="L32" s="202">
        <v>0</v>
      </c>
      <c r="M32" s="202">
        <v>150.5</v>
      </c>
      <c r="N32" s="202">
        <v>0</v>
      </c>
      <c r="O32" s="202">
        <v>150.5</v>
      </c>
      <c r="P32" s="202">
        <v>0</v>
      </c>
      <c r="Q32" s="202">
        <v>150.5</v>
      </c>
      <c r="R32" s="202">
        <v>0</v>
      </c>
      <c r="S32" s="202">
        <v>150.5</v>
      </c>
      <c r="T32" s="202">
        <v>0</v>
      </c>
      <c r="U32" s="202">
        <v>150.5</v>
      </c>
      <c r="V32" s="202">
        <v>0</v>
      </c>
      <c r="W32" s="202">
        <v>150.5</v>
      </c>
      <c r="X32" s="286">
        <v>-102.694</v>
      </c>
      <c r="Y32" s="286">
        <v>47.805999999999997</v>
      </c>
      <c r="Z32" s="287">
        <v>0</v>
      </c>
      <c r="AA32" s="287">
        <v>47.805999999999997</v>
      </c>
      <c r="AB32" s="287">
        <v>0</v>
      </c>
      <c r="AC32" s="287">
        <v>47.805999999999997</v>
      </c>
      <c r="AD32" s="198" t="s">
        <v>10</v>
      </c>
      <c r="AE32" s="199">
        <v>45282</v>
      </c>
      <c r="AF32" s="176" t="s">
        <v>54</v>
      </c>
      <c r="AG32" s="153"/>
    </row>
    <row r="33" spans="1:33" ht="51">
      <c r="A33" s="200" t="s">
        <v>51</v>
      </c>
      <c r="B33" s="260" t="s">
        <v>207</v>
      </c>
      <c r="C33" s="195">
        <v>350</v>
      </c>
      <c r="D33" s="195">
        <v>0</v>
      </c>
      <c r="E33" s="195">
        <v>350</v>
      </c>
      <c r="F33" s="195">
        <v>0</v>
      </c>
      <c r="G33" s="195">
        <v>350</v>
      </c>
      <c r="H33" s="195">
        <v>0</v>
      </c>
      <c r="I33" s="195">
        <v>350</v>
      </c>
      <c r="J33" s="195">
        <v>0</v>
      </c>
      <c r="K33" s="195">
        <v>350</v>
      </c>
      <c r="L33" s="195">
        <v>0</v>
      </c>
      <c r="M33" s="195">
        <v>350</v>
      </c>
      <c r="N33" s="195">
        <v>0</v>
      </c>
      <c r="O33" s="195">
        <v>350</v>
      </c>
      <c r="P33" s="204">
        <v>1079.3085799999999</v>
      </c>
      <c r="Q33" s="204">
        <v>1429.3085799999999</v>
      </c>
      <c r="R33" s="205">
        <v>0</v>
      </c>
      <c r="S33" s="205">
        <v>1429.3085799999999</v>
      </c>
      <c r="T33" s="205">
        <v>0</v>
      </c>
      <c r="U33" s="205">
        <v>1429.3085799999999</v>
      </c>
      <c r="V33" s="205">
        <v>0</v>
      </c>
      <c r="W33" s="205">
        <v>1429.3085799999999</v>
      </c>
      <c r="X33" s="205">
        <v>0</v>
      </c>
      <c r="Y33" s="205">
        <v>1429.3085799999999</v>
      </c>
      <c r="Z33" s="205">
        <v>0</v>
      </c>
      <c r="AA33" s="205">
        <v>1429.3085799999999</v>
      </c>
      <c r="AB33" s="229">
        <v>80</v>
      </c>
      <c r="AC33" s="229">
        <v>1509.3085799999999</v>
      </c>
      <c r="AD33" s="198" t="s">
        <v>10</v>
      </c>
      <c r="AE33" s="199">
        <v>45282</v>
      </c>
      <c r="AF33" s="176" t="s">
        <v>54</v>
      </c>
      <c r="AG33" s="153"/>
    </row>
    <row r="34" spans="1:33" ht="38.25">
      <c r="A34" s="200" t="s">
        <v>52</v>
      </c>
      <c r="B34" s="201" t="s">
        <v>49</v>
      </c>
      <c r="C34" s="202">
        <v>300</v>
      </c>
      <c r="D34" s="202">
        <v>0</v>
      </c>
      <c r="E34" s="202">
        <v>300</v>
      </c>
      <c r="F34" s="202">
        <v>0</v>
      </c>
      <c r="G34" s="202">
        <v>300</v>
      </c>
      <c r="H34" s="202">
        <v>0</v>
      </c>
      <c r="I34" s="202">
        <v>300</v>
      </c>
      <c r="J34" s="202">
        <v>0</v>
      </c>
      <c r="K34" s="202">
        <v>300</v>
      </c>
      <c r="L34" s="202">
        <v>0</v>
      </c>
      <c r="M34" s="202">
        <v>300</v>
      </c>
      <c r="N34" s="202">
        <v>0</v>
      </c>
      <c r="O34" s="202">
        <v>300</v>
      </c>
      <c r="P34" s="202">
        <v>0</v>
      </c>
      <c r="Q34" s="202">
        <v>300</v>
      </c>
      <c r="R34" s="202">
        <v>0</v>
      </c>
      <c r="S34" s="202">
        <v>300</v>
      </c>
      <c r="T34" s="202">
        <v>0</v>
      </c>
      <c r="U34" s="202">
        <v>300</v>
      </c>
      <c r="V34" s="202">
        <v>0</v>
      </c>
      <c r="W34" s="202">
        <v>300</v>
      </c>
      <c r="X34" s="287">
        <v>0</v>
      </c>
      <c r="Y34" s="287">
        <v>300</v>
      </c>
      <c r="Z34" s="287">
        <v>0</v>
      </c>
      <c r="AA34" s="287">
        <v>300</v>
      </c>
      <c r="AB34" s="287">
        <v>0</v>
      </c>
      <c r="AC34" s="287">
        <v>300</v>
      </c>
      <c r="AD34" s="198" t="s">
        <v>10</v>
      </c>
      <c r="AE34" s="199">
        <v>45282</v>
      </c>
      <c r="AF34" s="176" t="s">
        <v>50</v>
      </c>
      <c r="AG34" s="153"/>
    </row>
    <row r="35" spans="1:33" ht="38.25">
      <c r="A35" s="177" t="s">
        <v>126</v>
      </c>
      <c r="B35" s="178" t="s">
        <v>116</v>
      </c>
      <c r="C35" s="182"/>
      <c r="D35" s="182"/>
      <c r="E35" s="182"/>
      <c r="F35" s="182"/>
      <c r="G35" s="182"/>
      <c r="H35" s="183">
        <f>SUM(H36:H42)</f>
        <v>6192</v>
      </c>
      <c r="I35" s="183">
        <f>SUM(I36:I42)</f>
        <v>6192</v>
      </c>
      <c r="J35" s="182">
        <v>0</v>
      </c>
      <c r="K35" s="183">
        <v>6192</v>
      </c>
      <c r="L35" s="182">
        <v>0</v>
      </c>
      <c r="M35" s="183">
        <v>6192</v>
      </c>
      <c r="N35" s="182">
        <v>0</v>
      </c>
      <c r="O35" s="183">
        <v>6192</v>
      </c>
      <c r="P35" s="182">
        <v>0</v>
      </c>
      <c r="Q35" s="183">
        <v>6192</v>
      </c>
      <c r="R35" s="181">
        <v>-1315</v>
      </c>
      <c r="S35" s="181">
        <v>4877</v>
      </c>
      <c r="T35" s="182">
        <v>0</v>
      </c>
      <c r="U35" s="183">
        <v>4877</v>
      </c>
      <c r="V35" s="182">
        <v>0</v>
      </c>
      <c r="W35" s="183">
        <v>4877</v>
      </c>
      <c r="X35" s="182">
        <v>0</v>
      </c>
      <c r="Y35" s="183">
        <v>4877</v>
      </c>
      <c r="Z35" s="182">
        <v>0</v>
      </c>
      <c r="AA35" s="183">
        <v>4877</v>
      </c>
      <c r="AB35" s="182">
        <v>0</v>
      </c>
      <c r="AC35" s="183">
        <v>4877</v>
      </c>
      <c r="AD35" s="174" t="s">
        <v>10</v>
      </c>
      <c r="AE35" s="175">
        <v>45282</v>
      </c>
      <c r="AF35" s="176" t="s">
        <v>56</v>
      </c>
      <c r="AG35" s="153"/>
    </row>
    <row r="36" spans="1:33" ht="25.5">
      <c r="A36" s="177" t="s">
        <v>127</v>
      </c>
      <c r="B36" s="178" t="s">
        <v>128</v>
      </c>
      <c r="C36" s="182"/>
      <c r="D36" s="182"/>
      <c r="E36" s="182"/>
      <c r="F36" s="182"/>
      <c r="G36" s="182"/>
      <c r="H36" s="182">
        <v>1482</v>
      </c>
      <c r="I36" s="182">
        <v>1482</v>
      </c>
      <c r="J36" s="182">
        <v>0</v>
      </c>
      <c r="K36" s="182">
        <v>1482</v>
      </c>
      <c r="L36" s="182">
        <v>0</v>
      </c>
      <c r="M36" s="182">
        <v>1482</v>
      </c>
      <c r="N36" s="182">
        <v>0</v>
      </c>
      <c r="O36" s="182">
        <v>1482</v>
      </c>
      <c r="P36" s="182">
        <v>0</v>
      </c>
      <c r="Q36" s="182">
        <v>1482</v>
      </c>
      <c r="R36" s="182">
        <v>0</v>
      </c>
      <c r="S36" s="182">
        <v>1482</v>
      </c>
      <c r="T36" s="182">
        <v>0</v>
      </c>
      <c r="U36" s="182">
        <v>1482</v>
      </c>
      <c r="V36" s="182">
        <v>0</v>
      </c>
      <c r="W36" s="182">
        <v>1482</v>
      </c>
      <c r="X36" s="182">
        <v>0</v>
      </c>
      <c r="Y36" s="182">
        <v>1482</v>
      </c>
      <c r="Z36" s="182">
        <v>0</v>
      </c>
      <c r="AA36" s="182">
        <v>1482</v>
      </c>
      <c r="AB36" s="182">
        <v>0</v>
      </c>
      <c r="AC36" s="182">
        <v>1482</v>
      </c>
      <c r="AD36" s="174" t="s">
        <v>10</v>
      </c>
      <c r="AE36" s="175">
        <v>45282</v>
      </c>
      <c r="AF36" s="176" t="s">
        <v>56</v>
      </c>
      <c r="AG36" s="153"/>
    </row>
    <row r="37" spans="1:33" ht="25.5">
      <c r="A37" s="177" t="s">
        <v>129</v>
      </c>
      <c r="B37" s="178" t="s">
        <v>130</v>
      </c>
      <c r="C37" s="182"/>
      <c r="D37" s="182"/>
      <c r="E37" s="182"/>
      <c r="F37" s="182"/>
      <c r="G37" s="182"/>
      <c r="H37" s="182">
        <v>925</v>
      </c>
      <c r="I37" s="182">
        <v>925</v>
      </c>
      <c r="J37" s="182">
        <v>0</v>
      </c>
      <c r="K37" s="182">
        <v>925</v>
      </c>
      <c r="L37" s="182">
        <v>0</v>
      </c>
      <c r="M37" s="182">
        <v>925</v>
      </c>
      <c r="N37" s="182">
        <v>0</v>
      </c>
      <c r="O37" s="182">
        <v>925</v>
      </c>
      <c r="P37" s="182">
        <v>0</v>
      </c>
      <c r="Q37" s="182">
        <v>925</v>
      </c>
      <c r="R37" s="181">
        <v>-925</v>
      </c>
      <c r="S37" s="181">
        <v>0</v>
      </c>
      <c r="T37" s="182">
        <v>0</v>
      </c>
      <c r="U37" s="182">
        <v>0</v>
      </c>
      <c r="V37" s="182">
        <v>0</v>
      </c>
      <c r="W37" s="182">
        <v>0</v>
      </c>
      <c r="X37" s="182">
        <v>0</v>
      </c>
      <c r="Y37" s="182">
        <v>0</v>
      </c>
      <c r="Z37" s="182">
        <v>0</v>
      </c>
      <c r="AA37" s="182">
        <v>0</v>
      </c>
      <c r="AB37" s="182">
        <v>0</v>
      </c>
      <c r="AC37" s="182">
        <v>0</v>
      </c>
      <c r="AD37" s="174" t="s">
        <v>10</v>
      </c>
      <c r="AE37" s="175">
        <v>45282</v>
      </c>
      <c r="AF37" s="176" t="s">
        <v>56</v>
      </c>
      <c r="AG37" s="153"/>
    </row>
    <row r="38" spans="1:33" ht="25.5">
      <c r="A38" s="177" t="s">
        <v>131</v>
      </c>
      <c r="B38" s="178" t="s">
        <v>132</v>
      </c>
      <c r="C38" s="182"/>
      <c r="D38" s="182"/>
      <c r="E38" s="182"/>
      <c r="F38" s="182"/>
      <c r="G38" s="182"/>
      <c r="H38" s="182">
        <v>1495</v>
      </c>
      <c r="I38" s="182">
        <v>1495</v>
      </c>
      <c r="J38" s="182">
        <v>0</v>
      </c>
      <c r="K38" s="182">
        <v>1495</v>
      </c>
      <c r="L38" s="182">
        <v>0</v>
      </c>
      <c r="M38" s="182">
        <v>1495</v>
      </c>
      <c r="N38" s="182">
        <v>0</v>
      </c>
      <c r="O38" s="182">
        <v>1495</v>
      </c>
      <c r="P38" s="182">
        <v>0</v>
      </c>
      <c r="Q38" s="182">
        <v>1495</v>
      </c>
      <c r="R38" s="182">
        <v>0</v>
      </c>
      <c r="S38" s="182">
        <v>1495</v>
      </c>
      <c r="T38" s="182">
        <v>0</v>
      </c>
      <c r="U38" s="182">
        <v>1495</v>
      </c>
      <c r="V38" s="182">
        <v>0</v>
      </c>
      <c r="W38" s="182">
        <v>1495</v>
      </c>
      <c r="X38" s="182">
        <v>0</v>
      </c>
      <c r="Y38" s="182">
        <v>1495</v>
      </c>
      <c r="Z38" s="182">
        <v>0</v>
      </c>
      <c r="AA38" s="182">
        <v>1495</v>
      </c>
      <c r="AB38" s="182">
        <v>0</v>
      </c>
      <c r="AC38" s="182">
        <v>1495</v>
      </c>
      <c r="AD38" s="174" t="s">
        <v>10</v>
      </c>
      <c r="AE38" s="175">
        <v>45282</v>
      </c>
      <c r="AF38" s="176" t="s">
        <v>56</v>
      </c>
      <c r="AG38" s="153"/>
    </row>
    <row r="39" spans="1:33" ht="25.5">
      <c r="A39" s="177" t="s">
        <v>133</v>
      </c>
      <c r="B39" s="178" t="s">
        <v>134</v>
      </c>
      <c r="C39" s="182"/>
      <c r="D39" s="182"/>
      <c r="E39" s="182"/>
      <c r="F39" s="182"/>
      <c r="G39" s="182"/>
      <c r="H39" s="182">
        <v>410</v>
      </c>
      <c r="I39" s="182">
        <v>410</v>
      </c>
      <c r="J39" s="182">
        <v>0</v>
      </c>
      <c r="K39" s="182">
        <v>410</v>
      </c>
      <c r="L39" s="182">
        <v>0</v>
      </c>
      <c r="M39" s="182">
        <v>410</v>
      </c>
      <c r="N39" s="182">
        <v>0</v>
      </c>
      <c r="O39" s="182">
        <v>410</v>
      </c>
      <c r="P39" s="182">
        <v>0</v>
      </c>
      <c r="Q39" s="182">
        <v>410</v>
      </c>
      <c r="R39" s="182">
        <v>0</v>
      </c>
      <c r="S39" s="182">
        <v>410</v>
      </c>
      <c r="T39" s="182">
        <v>0</v>
      </c>
      <c r="U39" s="182">
        <v>410</v>
      </c>
      <c r="V39" s="182">
        <v>0</v>
      </c>
      <c r="W39" s="182">
        <v>410</v>
      </c>
      <c r="X39" s="182">
        <v>0</v>
      </c>
      <c r="Y39" s="182">
        <v>410</v>
      </c>
      <c r="Z39" s="182">
        <v>0</v>
      </c>
      <c r="AA39" s="182">
        <v>410</v>
      </c>
      <c r="AB39" s="182">
        <v>0</v>
      </c>
      <c r="AC39" s="182">
        <v>410</v>
      </c>
      <c r="AD39" s="174" t="s">
        <v>10</v>
      </c>
      <c r="AE39" s="175">
        <v>45282</v>
      </c>
      <c r="AF39" s="176" t="s">
        <v>56</v>
      </c>
      <c r="AG39" s="153"/>
    </row>
    <row r="40" spans="1:33" ht="25.5">
      <c r="A40" s="177" t="s">
        <v>135</v>
      </c>
      <c r="B40" s="178" t="s">
        <v>136</v>
      </c>
      <c r="C40" s="182"/>
      <c r="D40" s="182"/>
      <c r="E40" s="182"/>
      <c r="F40" s="182"/>
      <c r="G40" s="182"/>
      <c r="H40" s="182">
        <v>1490</v>
      </c>
      <c r="I40" s="182">
        <v>1490</v>
      </c>
      <c r="J40" s="182">
        <v>0</v>
      </c>
      <c r="K40" s="182">
        <v>1490</v>
      </c>
      <c r="L40" s="182">
        <v>0</v>
      </c>
      <c r="M40" s="182">
        <v>1490</v>
      </c>
      <c r="N40" s="182">
        <v>0</v>
      </c>
      <c r="O40" s="182">
        <v>1490</v>
      </c>
      <c r="P40" s="182">
        <v>0</v>
      </c>
      <c r="Q40" s="182">
        <v>1490</v>
      </c>
      <c r="R40" s="182">
        <v>0</v>
      </c>
      <c r="S40" s="182">
        <v>1490</v>
      </c>
      <c r="T40" s="182">
        <v>0</v>
      </c>
      <c r="U40" s="182">
        <v>1490</v>
      </c>
      <c r="V40" s="182">
        <v>0</v>
      </c>
      <c r="W40" s="182">
        <v>1490</v>
      </c>
      <c r="X40" s="182">
        <v>0</v>
      </c>
      <c r="Y40" s="182">
        <v>1490</v>
      </c>
      <c r="Z40" s="182">
        <v>0</v>
      </c>
      <c r="AA40" s="182">
        <v>1490</v>
      </c>
      <c r="AB40" s="182">
        <v>0</v>
      </c>
      <c r="AC40" s="182">
        <v>1490</v>
      </c>
      <c r="AD40" s="174" t="s">
        <v>10</v>
      </c>
      <c r="AE40" s="175">
        <v>45282</v>
      </c>
      <c r="AF40" s="176" t="s">
        <v>56</v>
      </c>
      <c r="AG40" s="153"/>
    </row>
    <row r="41" spans="1:33" ht="38.25">
      <c r="A41" s="177" t="s">
        <v>137</v>
      </c>
      <c r="B41" s="178" t="s">
        <v>138</v>
      </c>
      <c r="C41" s="182"/>
      <c r="D41" s="182"/>
      <c r="E41" s="182"/>
      <c r="F41" s="182"/>
      <c r="G41" s="182"/>
      <c r="H41" s="182">
        <v>220</v>
      </c>
      <c r="I41" s="182">
        <v>220</v>
      </c>
      <c r="J41" s="182">
        <v>0</v>
      </c>
      <c r="K41" s="182">
        <v>220</v>
      </c>
      <c r="L41" s="182">
        <v>0</v>
      </c>
      <c r="M41" s="182">
        <v>220</v>
      </c>
      <c r="N41" s="182">
        <v>0</v>
      </c>
      <c r="O41" s="182">
        <v>220</v>
      </c>
      <c r="P41" s="182">
        <v>0</v>
      </c>
      <c r="Q41" s="182">
        <v>220</v>
      </c>
      <c r="R41" s="181">
        <v>-220</v>
      </c>
      <c r="S41" s="181">
        <v>0</v>
      </c>
      <c r="T41" s="182">
        <v>0</v>
      </c>
      <c r="U41" s="182">
        <v>0</v>
      </c>
      <c r="V41" s="182">
        <v>0</v>
      </c>
      <c r="W41" s="182">
        <v>0</v>
      </c>
      <c r="X41" s="182">
        <v>0</v>
      </c>
      <c r="Y41" s="182">
        <v>0</v>
      </c>
      <c r="Z41" s="182">
        <v>0</v>
      </c>
      <c r="AA41" s="182">
        <v>0</v>
      </c>
      <c r="AB41" s="182">
        <v>0</v>
      </c>
      <c r="AC41" s="182">
        <v>0</v>
      </c>
      <c r="AD41" s="174" t="s">
        <v>10</v>
      </c>
      <c r="AE41" s="175">
        <v>45282</v>
      </c>
      <c r="AF41" s="176" t="s">
        <v>56</v>
      </c>
      <c r="AG41" s="153"/>
    </row>
    <row r="42" spans="1:33" ht="25.5">
      <c r="A42" s="206" t="s">
        <v>139</v>
      </c>
      <c r="B42" s="249" t="s">
        <v>140</v>
      </c>
      <c r="C42" s="207"/>
      <c r="D42" s="207"/>
      <c r="E42" s="207"/>
      <c r="F42" s="207"/>
      <c r="G42" s="207"/>
      <c r="H42" s="207">
        <v>170</v>
      </c>
      <c r="I42" s="207">
        <v>170</v>
      </c>
      <c r="J42" s="207">
        <v>0</v>
      </c>
      <c r="K42" s="207">
        <v>170</v>
      </c>
      <c r="L42" s="207">
        <v>0</v>
      </c>
      <c r="M42" s="207">
        <v>170</v>
      </c>
      <c r="N42" s="207">
        <v>0</v>
      </c>
      <c r="O42" s="207">
        <v>170</v>
      </c>
      <c r="P42" s="207">
        <v>0</v>
      </c>
      <c r="Q42" s="207">
        <v>170</v>
      </c>
      <c r="R42" s="250">
        <v>-170</v>
      </c>
      <c r="S42" s="250">
        <v>0</v>
      </c>
      <c r="T42" s="207">
        <v>0</v>
      </c>
      <c r="U42" s="207">
        <v>0</v>
      </c>
      <c r="V42" s="207">
        <v>0</v>
      </c>
      <c r="W42" s="207">
        <v>0</v>
      </c>
      <c r="X42" s="207">
        <v>0</v>
      </c>
      <c r="Y42" s="207">
        <v>0</v>
      </c>
      <c r="Z42" s="207">
        <v>0</v>
      </c>
      <c r="AA42" s="207">
        <v>0</v>
      </c>
      <c r="AB42" s="207">
        <v>0</v>
      </c>
      <c r="AC42" s="207">
        <v>0</v>
      </c>
      <c r="AD42" s="157" t="s">
        <v>10</v>
      </c>
      <c r="AE42" s="208">
        <v>45282</v>
      </c>
      <c r="AF42" s="209" t="s">
        <v>56</v>
      </c>
      <c r="AG42" s="153"/>
    </row>
    <row r="43" spans="1:33" ht="51">
      <c r="A43" s="210" t="s">
        <v>141</v>
      </c>
      <c r="B43" s="211" t="s">
        <v>181</v>
      </c>
      <c r="C43" s="197"/>
      <c r="D43" s="197"/>
      <c r="E43" s="197"/>
      <c r="F43" s="197"/>
      <c r="G43" s="197"/>
      <c r="H43" s="197"/>
      <c r="I43" s="197"/>
      <c r="J43" s="197">
        <v>850</v>
      </c>
      <c r="K43" s="197">
        <v>850</v>
      </c>
      <c r="L43" s="197">
        <v>0</v>
      </c>
      <c r="M43" s="197">
        <v>850</v>
      </c>
      <c r="N43" s="197">
        <v>0</v>
      </c>
      <c r="O43" s="197">
        <v>850</v>
      </c>
      <c r="P43" s="197">
        <v>0</v>
      </c>
      <c r="Q43" s="197">
        <v>850</v>
      </c>
      <c r="R43" s="197">
        <v>0</v>
      </c>
      <c r="S43" s="197">
        <v>850</v>
      </c>
      <c r="T43" s="197">
        <v>0</v>
      </c>
      <c r="U43" s="197">
        <v>850</v>
      </c>
      <c r="V43" s="197">
        <v>0</v>
      </c>
      <c r="W43" s="197">
        <v>850</v>
      </c>
      <c r="X43" s="197">
        <v>0</v>
      </c>
      <c r="Y43" s="197">
        <v>850</v>
      </c>
      <c r="Z43" s="197">
        <v>0</v>
      </c>
      <c r="AA43" s="197">
        <v>850</v>
      </c>
      <c r="AB43" s="197">
        <v>0</v>
      </c>
      <c r="AC43" s="197">
        <v>850</v>
      </c>
      <c r="AD43" s="198" t="s">
        <v>10</v>
      </c>
      <c r="AE43" s="212">
        <v>45282</v>
      </c>
      <c r="AF43" s="213" t="s">
        <v>55</v>
      </c>
      <c r="AG43" s="153"/>
    </row>
    <row r="44" spans="1:33" ht="63.75">
      <c r="A44" s="210" t="s">
        <v>160</v>
      </c>
      <c r="B44" s="214" t="s">
        <v>163</v>
      </c>
      <c r="C44" s="215"/>
      <c r="D44" s="215"/>
      <c r="E44" s="215"/>
      <c r="F44" s="215"/>
      <c r="G44" s="215"/>
      <c r="H44" s="215"/>
      <c r="I44" s="215"/>
      <c r="J44" s="215"/>
      <c r="K44" s="215"/>
      <c r="L44" s="216">
        <v>350</v>
      </c>
      <c r="M44" s="216">
        <v>350</v>
      </c>
      <c r="N44" s="215">
        <v>0</v>
      </c>
      <c r="O44" s="215">
        <v>350</v>
      </c>
      <c r="P44" s="215">
        <v>0</v>
      </c>
      <c r="Q44" s="215">
        <v>350</v>
      </c>
      <c r="R44" s="215">
        <v>0</v>
      </c>
      <c r="S44" s="215">
        <v>350</v>
      </c>
      <c r="T44" s="215">
        <v>0</v>
      </c>
      <c r="U44" s="215">
        <v>350</v>
      </c>
      <c r="V44" s="215">
        <v>0</v>
      </c>
      <c r="W44" s="215">
        <v>350</v>
      </c>
      <c r="X44" s="215">
        <v>0</v>
      </c>
      <c r="Y44" s="215">
        <v>350</v>
      </c>
      <c r="Z44" s="215">
        <v>0</v>
      </c>
      <c r="AA44" s="215">
        <v>350</v>
      </c>
      <c r="AB44" s="215">
        <v>0</v>
      </c>
      <c r="AC44" s="215">
        <v>350</v>
      </c>
      <c r="AD44" s="217" t="s">
        <v>10</v>
      </c>
      <c r="AE44" s="212">
        <v>45282</v>
      </c>
      <c r="AF44" s="213" t="s">
        <v>55</v>
      </c>
      <c r="AG44" s="153"/>
    </row>
    <row r="45" spans="1:33" ht="51">
      <c r="A45" s="210" t="s">
        <v>162</v>
      </c>
      <c r="B45" s="214" t="s">
        <v>166</v>
      </c>
      <c r="C45" s="215"/>
      <c r="D45" s="215"/>
      <c r="E45" s="215"/>
      <c r="F45" s="215"/>
      <c r="G45" s="215"/>
      <c r="H45" s="215"/>
      <c r="I45" s="215"/>
      <c r="J45" s="215"/>
      <c r="K45" s="215"/>
      <c r="L45" s="216"/>
      <c r="M45" s="216"/>
      <c r="N45" s="218">
        <v>4633.0720000000001</v>
      </c>
      <c r="O45" s="218">
        <v>4633.0720000000001</v>
      </c>
      <c r="P45" s="219">
        <v>0</v>
      </c>
      <c r="Q45" s="219">
        <v>4633.0720000000001</v>
      </c>
      <c r="R45" s="219">
        <v>0</v>
      </c>
      <c r="S45" s="219">
        <v>4633.0720000000001</v>
      </c>
      <c r="T45" s="219">
        <v>0</v>
      </c>
      <c r="U45" s="219">
        <v>4633.0720000000001</v>
      </c>
      <c r="V45" s="219">
        <v>0</v>
      </c>
      <c r="W45" s="219">
        <v>4633.0720000000001</v>
      </c>
      <c r="X45" s="219">
        <v>0</v>
      </c>
      <c r="Y45" s="219">
        <v>4633.0720000000001</v>
      </c>
      <c r="Z45" s="219">
        <v>0</v>
      </c>
      <c r="AA45" s="219">
        <v>4633.0720000000001</v>
      </c>
      <c r="AB45" s="219">
        <v>0</v>
      </c>
      <c r="AC45" s="219">
        <v>4633.0720000000001</v>
      </c>
      <c r="AD45" s="217" t="s">
        <v>10</v>
      </c>
      <c r="AE45" s="212">
        <v>45282</v>
      </c>
      <c r="AF45" s="213" t="s">
        <v>55</v>
      </c>
      <c r="AG45" s="153"/>
    </row>
    <row r="46" spans="1:33" ht="51">
      <c r="A46" s="210" t="s">
        <v>169</v>
      </c>
      <c r="B46" s="214" t="s">
        <v>170</v>
      </c>
      <c r="C46" s="215"/>
      <c r="D46" s="215"/>
      <c r="E46" s="215"/>
      <c r="F46" s="215"/>
      <c r="G46" s="215"/>
      <c r="H46" s="215"/>
      <c r="I46" s="215"/>
      <c r="J46" s="215"/>
      <c r="K46" s="215"/>
      <c r="L46" s="216"/>
      <c r="M46" s="216"/>
      <c r="N46" s="218"/>
      <c r="O46" s="218"/>
      <c r="P46" s="219"/>
      <c r="Q46" s="219"/>
      <c r="R46" s="218">
        <v>2900</v>
      </c>
      <c r="S46" s="218">
        <v>2900</v>
      </c>
      <c r="T46" s="218">
        <v>3300</v>
      </c>
      <c r="U46" s="218">
        <v>6200</v>
      </c>
      <c r="V46" s="219">
        <v>0</v>
      </c>
      <c r="W46" s="219">
        <v>6200</v>
      </c>
      <c r="X46" s="219">
        <v>0</v>
      </c>
      <c r="Y46" s="219">
        <v>6200</v>
      </c>
      <c r="Z46" s="219">
        <v>0</v>
      </c>
      <c r="AA46" s="219">
        <v>6200</v>
      </c>
      <c r="AB46" s="219">
        <v>0</v>
      </c>
      <c r="AC46" s="219">
        <v>6200</v>
      </c>
      <c r="AD46" s="217" t="s">
        <v>10</v>
      </c>
      <c r="AE46" s="212">
        <v>45282</v>
      </c>
      <c r="AF46" s="213" t="s">
        <v>55</v>
      </c>
      <c r="AG46" s="153"/>
    </row>
    <row r="47" spans="1:33" ht="25.5">
      <c r="A47" s="210" t="s">
        <v>176</v>
      </c>
      <c r="B47" s="214" t="s">
        <v>226</v>
      </c>
      <c r="C47" s="215"/>
      <c r="D47" s="215"/>
      <c r="E47" s="215"/>
      <c r="F47" s="215"/>
      <c r="G47" s="215"/>
      <c r="H47" s="215"/>
      <c r="I47" s="215"/>
      <c r="J47" s="215"/>
      <c r="K47" s="215"/>
      <c r="L47" s="216"/>
      <c r="M47" s="216"/>
      <c r="N47" s="218"/>
      <c r="O47" s="218"/>
      <c r="P47" s="219"/>
      <c r="Q47" s="219"/>
      <c r="R47" s="218"/>
      <c r="S47" s="218"/>
      <c r="T47" s="218"/>
      <c r="U47" s="218"/>
      <c r="V47" s="218">
        <v>3100</v>
      </c>
      <c r="W47" s="218">
        <v>3100</v>
      </c>
      <c r="X47" s="218">
        <v>4490</v>
      </c>
      <c r="Y47" s="218">
        <v>7590</v>
      </c>
      <c r="Z47" s="218">
        <v>12840.163</v>
      </c>
      <c r="AA47" s="218">
        <v>20430.163</v>
      </c>
      <c r="AB47" s="219">
        <v>0</v>
      </c>
      <c r="AC47" s="219">
        <v>20430.163</v>
      </c>
      <c r="AD47" s="217" t="s">
        <v>10</v>
      </c>
      <c r="AE47" s="212">
        <v>45282</v>
      </c>
      <c r="AF47" s="213" t="s">
        <v>56</v>
      </c>
      <c r="AG47" s="153"/>
    </row>
    <row r="48" spans="1:33" ht="38.25">
      <c r="A48" s="210" t="s">
        <v>215</v>
      </c>
      <c r="B48" s="214" t="s">
        <v>227</v>
      </c>
      <c r="C48" s="215"/>
      <c r="D48" s="215"/>
      <c r="E48" s="215"/>
      <c r="F48" s="215"/>
      <c r="G48" s="215"/>
      <c r="H48" s="215"/>
      <c r="I48" s="215"/>
      <c r="J48" s="215"/>
      <c r="K48" s="215"/>
      <c r="L48" s="216"/>
      <c r="M48" s="216"/>
      <c r="N48" s="218"/>
      <c r="O48" s="218"/>
      <c r="P48" s="219"/>
      <c r="Q48" s="219"/>
      <c r="R48" s="218"/>
      <c r="S48" s="218"/>
      <c r="T48" s="218"/>
      <c r="U48" s="218"/>
      <c r="V48" s="218"/>
      <c r="W48" s="218"/>
      <c r="X48" s="218"/>
      <c r="Y48" s="218"/>
      <c r="Z48" s="218">
        <v>62.5</v>
      </c>
      <c r="AA48" s="218">
        <v>62.5</v>
      </c>
      <c r="AB48" s="219">
        <v>0</v>
      </c>
      <c r="AC48" s="219">
        <v>62.5</v>
      </c>
      <c r="AD48" s="217" t="s">
        <v>10</v>
      </c>
      <c r="AE48" s="212">
        <v>45282</v>
      </c>
      <c r="AF48" s="213" t="s">
        <v>56</v>
      </c>
      <c r="AG48" s="153"/>
    </row>
    <row r="49" spans="1:33" ht="38.25">
      <c r="A49" s="210" t="s">
        <v>216</v>
      </c>
      <c r="B49" s="214" t="s">
        <v>228</v>
      </c>
      <c r="C49" s="215"/>
      <c r="D49" s="215"/>
      <c r="E49" s="215"/>
      <c r="F49" s="215"/>
      <c r="G49" s="215"/>
      <c r="H49" s="215"/>
      <c r="I49" s="215"/>
      <c r="J49" s="215"/>
      <c r="K49" s="215"/>
      <c r="L49" s="216"/>
      <c r="M49" s="216"/>
      <c r="N49" s="218"/>
      <c r="O49" s="218"/>
      <c r="P49" s="219"/>
      <c r="Q49" s="219"/>
      <c r="R49" s="218"/>
      <c r="S49" s="218"/>
      <c r="T49" s="218"/>
      <c r="U49" s="218"/>
      <c r="V49" s="218"/>
      <c r="W49" s="218"/>
      <c r="X49" s="218"/>
      <c r="Y49" s="218"/>
      <c r="Z49" s="218">
        <v>255.42</v>
      </c>
      <c r="AA49" s="218">
        <v>255.42</v>
      </c>
      <c r="AB49" s="219">
        <v>0</v>
      </c>
      <c r="AC49" s="219">
        <v>255.42</v>
      </c>
      <c r="AD49" s="217" t="s">
        <v>10</v>
      </c>
      <c r="AE49" s="212">
        <v>45282</v>
      </c>
      <c r="AF49" s="213" t="s">
        <v>56</v>
      </c>
      <c r="AG49" s="153"/>
    </row>
    <row r="50" spans="1:33" ht="51">
      <c r="A50" s="210" t="s">
        <v>182</v>
      </c>
      <c r="B50" s="255" t="s">
        <v>214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6"/>
      <c r="M50" s="216"/>
      <c r="N50" s="218"/>
      <c r="O50" s="218"/>
      <c r="P50" s="219"/>
      <c r="Q50" s="219"/>
      <c r="R50" s="218"/>
      <c r="S50" s="218"/>
      <c r="T50" s="218"/>
      <c r="U50" s="218"/>
      <c r="V50" s="218">
        <v>335</v>
      </c>
      <c r="W50" s="218">
        <v>335</v>
      </c>
      <c r="X50" s="219">
        <v>0</v>
      </c>
      <c r="Y50" s="219">
        <v>335</v>
      </c>
      <c r="Z50" s="218">
        <v>1000</v>
      </c>
      <c r="AA50" s="218">
        <v>1335</v>
      </c>
      <c r="AB50" s="220">
        <v>1000</v>
      </c>
      <c r="AC50" s="220">
        <v>2335</v>
      </c>
      <c r="AD50" s="217" t="s">
        <v>10</v>
      </c>
      <c r="AE50" s="212">
        <v>45282</v>
      </c>
      <c r="AF50" s="213" t="s">
        <v>55</v>
      </c>
      <c r="AG50" s="153"/>
    </row>
    <row r="51" spans="1:33" ht="25.5">
      <c r="A51" s="210" t="s">
        <v>184</v>
      </c>
      <c r="B51" s="273" t="s">
        <v>193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6"/>
      <c r="M51" s="216"/>
      <c r="N51" s="218"/>
      <c r="O51" s="218"/>
      <c r="P51" s="219"/>
      <c r="Q51" s="219"/>
      <c r="R51" s="218"/>
      <c r="S51" s="218"/>
      <c r="T51" s="218"/>
      <c r="U51" s="218"/>
      <c r="V51" s="218">
        <v>2621.0739600000002</v>
      </c>
      <c r="W51" s="218">
        <v>2621.0739600000002</v>
      </c>
      <c r="X51" s="219">
        <v>0</v>
      </c>
      <c r="Y51" s="218">
        <v>2621.0739600000002</v>
      </c>
      <c r="Z51" s="219">
        <v>0</v>
      </c>
      <c r="AA51" s="218">
        <v>2621.0739600000002</v>
      </c>
      <c r="AB51" s="219">
        <v>0</v>
      </c>
      <c r="AC51" s="218">
        <v>2621.0739600000002</v>
      </c>
      <c r="AD51" s="217" t="s">
        <v>10</v>
      </c>
      <c r="AE51" s="212">
        <v>45282</v>
      </c>
      <c r="AF51" s="213" t="s">
        <v>56</v>
      </c>
      <c r="AG51" s="153"/>
    </row>
    <row r="52" spans="1:33" ht="25.5">
      <c r="A52" s="210" t="s">
        <v>185</v>
      </c>
      <c r="B52" s="214" t="s">
        <v>189</v>
      </c>
      <c r="C52" s="215"/>
      <c r="D52" s="215"/>
      <c r="E52" s="215"/>
      <c r="F52" s="215"/>
      <c r="G52" s="215"/>
      <c r="H52" s="215"/>
      <c r="I52" s="215"/>
      <c r="J52" s="215"/>
      <c r="K52" s="215"/>
      <c r="L52" s="216"/>
      <c r="M52" s="216"/>
      <c r="N52" s="218"/>
      <c r="O52" s="218"/>
      <c r="P52" s="219"/>
      <c r="Q52" s="219"/>
      <c r="R52" s="218"/>
      <c r="S52" s="218"/>
      <c r="T52" s="218"/>
      <c r="U52" s="218"/>
      <c r="V52" s="272">
        <v>907.38320999999996</v>
      </c>
      <c r="W52" s="272">
        <v>907.38320999999996</v>
      </c>
      <c r="X52" s="219">
        <v>0</v>
      </c>
      <c r="Y52" s="219">
        <v>907.38320999999996</v>
      </c>
      <c r="Z52" s="219">
        <v>0</v>
      </c>
      <c r="AA52" s="219">
        <v>907.38320999999996</v>
      </c>
      <c r="AB52" s="219">
        <v>0</v>
      </c>
      <c r="AC52" s="219">
        <v>907.38320999999996</v>
      </c>
      <c r="AD52" s="217" t="s">
        <v>10</v>
      </c>
      <c r="AE52" s="212">
        <v>45282</v>
      </c>
      <c r="AF52" s="213" t="s">
        <v>56</v>
      </c>
      <c r="AG52" s="153"/>
    </row>
    <row r="53" spans="1:33" ht="25.5">
      <c r="A53" s="210" t="s">
        <v>186</v>
      </c>
      <c r="B53" s="214" t="s">
        <v>188</v>
      </c>
      <c r="C53" s="215"/>
      <c r="D53" s="215"/>
      <c r="E53" s="215"/>
      <c r="F53" s="215"/>
      <c r="G53" s="215"/>
      <c r="H53" s="215"/>
      <c r="I53" s="215"/>
      <c r="J53" s="215"/>
      <c r="K53" s="215"/>
      <c r="L53" s="216"/>
      <c r="M53" s="216"/>
      <c r="N53" s="218"/>
      <c r="O53" s="218"/>
      <c r="P53" s="219"/>
      <c r="Q53" s="219"/>
      <c r="R53" s="218"/>
      <c r="S53" s="218"/>
      <c r="T53" s="218"/>
      <c r="U53" s="218"/>
      <c r="V53" s="272">
        <v>916.06773999999996</v>
      </c>
      <c r="W53" s="272">
        <v>916.06773999999996</v>
      </c>
      <c r="X53" s="219">
        <v>0</v>
      </c>
      <c r="Y53" s="219">
        <v>916.06773999999996</v>
      </c>
      <c r="Z53" s="219">
        <v>0</v>
      </c>
      <c r="AA53" s="219">
        <v>916.06773999999996</v>
      </c>
      <c r="AB53" s="219">
        <v>0</v>
      </c>
      <c r="AC53" s="219">
        <v>916.06773999999996</v>
      </c>
      <c r="AD53" s="217" t="s">
        <v>10</v>
      </c>
      <c r="AE53" s="212">
        <v>45282</v>
      </c>
      <c r="AF53" s="213" t="s">
        <v>56</v>
      </c>
      <c r="AG53" s="153"/>
    </row>
    <row r="54" spans="1:33" ht="25.5">
      <c r="A54" s="210" t="s">
        <v>187</v>
      </c>
      <c r="B54" s="214" t="s">
        <v>190</v>
      </c>
      <c r="C54" s="215"/>
      <c r="D54" s="215"/>
      <c r="E54" s="215"/>
      <c r="F54" s="215"/>
      <c r="G54" s="215"/>
      <c r="H54" s="215"/>
      <c r="I54" s="215"/>
      <c r="J54" s="215"/>
      <c r="K54" s="215"/>
      <c r="L54" s="216"/>
      <c r="M54" s="216"/>
      <c r="N54" s="218"/>
      <c r="O54" s="218"/>
      <c r="P54" s="219"/>
      <c r="Q54" s="219"/>
      <c r="R54" s="218"/>
      <c r="S54" s="218"/>
      <c r="T54" s="218"/>
      <c r="U54" s="218"/>
      <c r="V54" s="272">
        <v>797.62301000000002</v>
      </c>
      <c r="W54" s="272">
        <v>797.62301000000002</v>
      </c>
      <c r="X54" s="219">
        <v>0</v>
      </c>
      <c r="Y54" s="219">
        <v>797.62301000000002</v>
      </c>
      <c r="Z54" s="219">
        <v>0</v>
      </c>
      <c r="AA54" s="219">
        <v>797.62301000000002</v>
      </c>
      <c r="AB54" s="219">
        <v>0</v>
      </c>
      <c r="AC54" s="219">
        <v>797.62301000000002</v>
      </c>
      <c r="AD54" s="217" t="s">
        <v>10</v>
      </c>
      <c r="AE54" s="212">
        <v>45282</v>
      </c>
      <c r="AF54" s="213" t="s">
        <v>56</v>
      </c>
      <c r="AG54" s="153"/>
    </row>
    <row r="55" spans="1:33" ht="25.5">
      <c r="A55" s="221" t="s">
        <v>222</v>
      </c>
      <c r="B55" s="298" t="s">
        <v>189</v>
      </c>
      <c r="C55" s="223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24"/>
      <c r="P55" s="225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20">
        <v>7471.2969999999996</v>
      </c>
      <c r="AC55" s="220">
        <v>7471.2969999999996</v>
      </c>
      <c r="AD55" s="217" t="s">
        <v>10</v>
      </c>
      <c r="AE55" s="212">
        <v>45282</v>
      </c>
      <c r="AF55" s="213" t="s">
        <v>56</v>
      </c>
      <c r="AG55" s="153"/>
    </row>
    <row r="56" spans="1:33" s="294" customFormat="1" ht="38.25">
      <c r="A56" s="296" t="s">
        <v>223</v>
      </c>
      <c r="B56" s="299" t="s">
        <v>229</v>
      </c>
      <c r="C56" s="223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24"/>
      <c r="P56" s="225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20">
        <v>7345.4769999999999</v>
      </c>
      <c r="AC56" s="220">
        <v>7345.4769999999999</v>
      </c>
      <c r="AD56" s="217" t="s">
        <v>10</v>
      </c>
      <c r="AE56" s="212">
        <v>45282</v>
      </c>
      <c r="AF56" s="213" t="s">
        <v>56</v>
      </c>
      <c r="AG56" s="153"/>
    </row>
    <row r="57" spans="1:33" s="294" customFormat="1" ht="38.25">
      <c r="A57" s="221" t="s">
        <v>224</v>
      </c>
      <c r="B57" s="299" t="s">
        <v>228</v>
      </c>
      <c r="C57" s="223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24"/>
      <c r="P57" s="225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20">
        <v>103.57</v>
      </c>
      <c r="AC57" s="220">
        <v>103.57</v>
      </c>
      <c r="AD57" s="217" t="s">
        <v>10</v>
      </c>
      <c r="AE57" s="212">
        <v>45282</v>
      </c>
      <c r="AF57" s="213" t="s">
        <v>56</v>
      </c>
      <c r="AG57" s="153"/>
    </row>
    <row r="58" spans="1:33" s="294" customFormat="1" ht="38.25">
      <c r="A58" s="221" t="s">
        <v>225</v>
      </c>
      <c r="B58" s="299" t="s">
        <v>227</v>
      </c>
      <c r="C58" s="223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24"/>
      <c r="P58" s="225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20">
        <v>22.25</v>
      </c>
      <c r="AC58" s="220">
        <v>22.25</v>
      </c>
      <c r="AD58" s="217" t="s">
        <v>10</v>
      </c>
      <c r="AE58" s="212">
        <v>45282</v>
      </c>
      <c r="AF58" s="213" t="s">
        <v>56</v>
      </c>
      <c r="AG58" s="153"/>
    </row>
    <row r="59" spans="1:33" s="300" customFormat="1" ht="15">
      <c r="A59" s="221"/>
      <c r="B59" s="299"/>
      <c r="C59" s="223">
        <v>3492.1060000000002</v>
      </c>
      <c r="D59" s="216"/>
      <c r="E59" s="216">
        <v>3446.7539999999999</v>
      </c>
      <c r="F59" s="216"/>
      <c r="G59" s="216">
        <v>3296.7539999999999</v>
      </c>
      <c r="H59" s="216"/>
      <c r="I59" s="216">
        <v>9188.7540000000008</v>
      </c>
      <c r="J59" s="216"/>
      <c r="K59" s="216">
        <v>10038.754000000001</v>
      </c>
      <c r="L59" s="216"/>
      <c r="M59" s="216">
        <v>10388.754000000001</v>
      </c>
      <c r="N59" s="216"/>
      <c r="O59" s="224">
        <v>15021.825999999999</v>
      </c>
      <c r="P59" s="225"/>
      <c r="Q59" s="218">
        <v>16101.13458</v>
      </c>
      <c r="R59" s="218"/>
      <c r="S59" s="218">
        <v>17686.134580000002</v>
      </c>
      <c r="T59" s="218"/>
      <c r="U59" s="218">
        <v>20986.134580000002</v>
      </c>
      <c r="V59" s="218"/>
      <c r="W59" s="218">
        <v>27042.20854</v>
      </c>
      <c r="X59" s="218"/>
      <c r="Y59" s="218">
        <v>29237.90854</v>
      </c>
      <c r="Z59" s="218"/>
      <c r="AA59" s="218">
        <v>43395.991540000003</v>
      </c>
      <c r="AB59" s="220"/>
      <c r="AC59" s="220">
        <v>51947.288540000001</v>
      </c>
      <c r="AD59" s="217"/>
      <c r="AE59" s="301"/>
      <c r="AF59" s="302"/>
      <c r="AG59" s="153"/>
    </row>
    <row r="60" spans="1:33" ht="15">
      <c r="A60" s="221"/>
      <c r="B60" s="227" t="s">
        <v>21</v>
      </c>
      <c r="C60" s="161"/>
      <c r="D60" s="196">
        <v>-45.351999999999997</v>
      </c>
      <c r="E60" s="196"/>
      <c r="F60" s="196">
        <v>-150</v>
      </c>
      <c r="G60" s="196"/>
      <c r="H60" s="196">
        <v>5892</v>
      </c>
      <c r="I60" s="196"/>
      <c r="J60" s="196">
        <v>850</v>
      </c>
      <c r="K60" s="196"/>
      <c r="L60" s="196">
        <v>350</v>
      </c>
      <c r="M60" s="196"/>
      <c r="N60" s="204">
        <v>4633.0720000000001</v>
      </c>
      <c r="O60" s="204"/>
      <c r="P60" s="204">
        <v>1079.3085799999999</v>
      </c>
      <c r="Q60" s="204"/>
      <c r="R60" s="196">
        <v>1585</v>
      </c>
      <c r="S60" s="204"/>
      <c r="T60" s="204">
        <v>3300</v>
      </c>
      <c r="U60" s="204"/>
      <c r="V60" s="204">
        <v>6056.0739599999997</v>
      </c>
      <c r="W60" s="204"/>
      <c r="X60" s="204">
        <v>2195.6999999999998</v>
      </c>
      <c r="Y60" s="204"/>
      <c r="Z60" s="204">
        <f>SUM(Z47:Z54)</f>
        <v>14158.083000000001</v>
      </c>
      <c r="AA60" s="204"/>
      <c r="AB60" s="229">
        <f>SUM(AB26:AB55)</f>
        <v>8551.2969999999987</v>
      </c>
      <c r="AC60" s="229"/>
      <c r="AD60" s="198"/>
      <c r="AE60" s="230"/>
      <c r="AF60" s="170"/>
      <c r="AG60" s="153"/>
    </row>
    <row r="61" spans="1:33" ht="15">
      <c r="A61" s="297" t="s">
        <v>67</v>
      </c>
      <c r="B61" s="227" t="s">
        <v>66</v>
      </c>
      <c r="C61" s="195"/>
      <c r="D61" s="196"/>
      <c r="E61" s="196"/>
      <c r="F61" s="231"/>
      <c r="G61" s="231"/>
      <c r="H61" s="231"/>
      <c r="I61" s="231"/>
      <c r="J61" s="231"/>
      <c r="K61" s="231"/>
      <c r="L61" s="231"/>
      <c r="M61" s="231"/>
      <c r="N61" s="196"/>
      <c r="O61" s="196"/>
      <c r="P61" s="231"/>
      <c r="Q61" s="232"/>
      <c r="R61" s="232"/>
      <c r="S61" s="232"/>
      <c r="T61" s="232"/>
      <c r="U61" s="232"/>
      <c r="V61" s="232"/>
      <c r="W61" s="232"/>
      <c r="X61" s="288"/>
      <c r="Y61" s="288"/>
      <c r="Z61" s="288"/>
      <c r="AA61" s="288"/>
      <c r="AB61" s="288"/>
      <c r="AC61" s="288"/>
      <c r="AD61" s="198"/>
      <c r="AE61" s="199"/>
      <c r="AF61" s="176"/>
      <c r="AG61" s="153"/>
    </row>
    <row r="62" spans="1:33" ht="51">
      <c r="A62" s="193" t="s">
        <v>68</v>
      </c>
      <c r="B62" s="194" t="s">
        <v>98</v>
      </c>
      <c r="C62" s="197"/>
      <c r="D62" s="197"/>
      <c r="E62" s="197"/>
      <c r="F62" s="197"/>
      <c r="G62" s="197"/>
      <c r="H62" s="197">
        <v>100</v>
      </c>
      <c r="I62" s="197">
        <v>100</v>
      </c>
      <c r="J62" s="197">
        <v>0</v>
      </c>
      <c r="K62" s="197">
        <v>100</v>
      </c>
      <c r="L62" s="197">
        <v>0</v>
      </c>
      <c r="M62" s="197">
        <v>100</v>
      </c>
      <c r="N62" s="197">
        <v>0</v>
      </c>
      <c r="O62" s="197">
        <v>100</v>
      </c>
      <c r="P62" s="197">
        <v>0</v>
      </c>
      <c r="Q62" s="197">
        <v>100</v>
      </c>
      <c r="R62" s="197">
        <v>0</v>
      </c>
      <c r="S62" s="197">
        <v>100</v>
      </c>
      <c r="T62" s="197">
        <v>0</v>
      </c>
      <c r="U62" s="197">
        <v>100</v>
      </c>
      <c r="V62" s="197">
        <v>0</v>
      </c>
      <c r="W62" s="197">
        <v>100</v>
      </c>
      <c r="X62" s="197">
        <v>0</v>
      </c>
      <c r="Y62" s="197">
        <v>100</v>
      </c>
      <c r="Z62" s="197">
        <v>0</v>
      </c>
      <c r="AA62" s="197">
        <v>100</v>
      </c>
      <c r="AB62" s="197">
        <v>0</v>
      </c>
      <c r="AC62" s="197">
        <v>100</v>
      </c>
      <c r="AD62" s="198" t="s">
        <v>10</v>
      </c>
      <c r="AE62" s="199">
        <v>45282</v>
      </c>
      <c r="AF62" s="174" t="s">
        <v>69</v>
      </c>
      <c r="AG62" s="153"/>
    </row>
    <row r="63" spans="1:33" ht="51">
      <c r="A63" s="193" t="s">
        <v>74</v>
      </c>
      <c r="B63" s="194" t="s">
        <v>104</v>
      </c>
      <c r="C63" s="197"/>
      <c r="D63" s="197"/>
      <c r="E63" s="197"/>
      <c r="F63" s="197"/>
      <c r="G63" s="197"/>
      <c r="H63" s="197">
        <v>1027.0250000000001</v>
      </c>
      <c r="I63" s="197">
        <v>1027.0250000000001</v>
      </c>
      <c r="J63" s="197">
        <v>0</v>
      </c>
      <c r="K63" s="197">
        <v>1027.0250000000001</v>
      </c>
      <c r="L63" s="197">
        <v>0</v>
      </c>
      <c r="M63" s="197">
        <v>1027.0250000000001</v>
      </c>
      <c r="N63" s="196">
        <v>-1027.0250000000001</v>
      </c>
      <c r="O63" s="196">
        <v>0</v>
      </c>
      <c r="P63" s="197">
        <v>0</v>
      </c>
      <c r="Q63" s="197">
        <v>0</v>
      </c>
      <c r="R63" s="197">
        <v>0</v>
      </c>
      <c r="S63" s="197">
        <v>0</v>
      </c>
      <c r="T63" s="197">
        <v>0</v>
      </c>
      <c r="U63" s="197">
        <v>0</v>
      </c>
      <c r="V63" s="197">
        <v>0</v>
      </c>
      <c r="W63" s="197">
        <v>0</v>
      </c>
      <c r="X63" s="197">
        <v>0</v>
      </c>
      <c r="Y63" s="197">
        <v>0</v>
      </c>
      <c r="Z63" s="197">
        <v>0</v>
      </c>
      <c r="AA63" s="197">
        <v>0</v>
      </c>
      <c r="AB63" s="197">
        <v>0</v>
      </c>
      <c r="AC63" s="197">
        <v>0</v>
      </c>
      <c r="AD63" s="198" t="s">
        <v>10</v>
      </c>
      <c r="AE63" s="199">
        <v>45282</v>
      </c>
      <c r="AF63" s="174" t="s">
        <v>79</v>
      </c>
      <c r="AG63" s="153"/>
    </row>
    <row r="64" spans="1:33" ht="38.25">
      <c r="A64" s="193" t="s">
        <v>75</v>
      </c>
      <c r="B64" s="194" t="s">
        <v>102</v>
      </c>
      <c r="C64" s="197"/>
      <c r="D64" s="197"/>
      <c r="E64" s="197"/>
      <c r="F64" s="197"/>
      <c r="G64" s="197"/>
      <c r="H64" s="197">
        <v>880</v>
      </c>
      <c r="I64" s="197">
        <v>880</v>
      </c>
      <c r="J64" s="197">
        <v>0</v>
      </c>
      <c r="K64" s="197">
        <v>880</v>
      </c>
      <c r="L64" s="197">
        <v>0</v>
      </c>
      <c r="M64" s="197">
        <v>880</v>
      </c>
      <c r="N64" s="196">
        <v>-880</v>
      </c>
      <c r="O64" s="196">
        <v>0</v>
      </c>
      <c r="P64" s="197">
        <v>0</v>
      </c>
      <c r="Q64" s="197">
        <v>0</v>
      </c>
      <c r="R64" s="197">
        <v>0</v>
      </c>
      <c r="S64" s="197">
        <v>0</v>
      </c>
      <c r="T64" s="197">
        <v>0</v>
      </c>
      <c r="U64" s="197">
        <v>0</v>
      </c>
      <c r="V64" s="197">
        <v>0</v>
      </c>
      <c r="W64" s="197">
        <v>0</v>
      </c>
      <c r="X64" s="197">
        <v>0</v>
      </c>
      <c r="Y64" s="197">
        <v>0</v>
      </c>
      <c r="Z64" s="197">
        <v>0</v>
      </c>
      <c r="AA64" s="197">
        <v>0</v>
      </c>
      <c r="AB64" s="197">
        <v>0</v>
      </c>
      <c r="AC64" s="197">
        <v>0</v>
      </c>
      <c r="AD64" s="198" t="s">
        <v>10</v>
      </c>
      <c r="AE64" s="199">
        <v>45282</v>
      </c>
      <c r="AF64" s="174" t="s">
        <v>79</v>
      </c>
      <c r="AG64" s="153"/>
    </row>
    <row r="65" spans="1:33" ht="38.25">
      <c r="A65" s="193" t="s">
        <v>76</v>
      </c>
      <c r="B65" s="211" t="s">
        <v>103</v>
      </c>
      <c r="C65" s="197"/>
      <c r="D65" s="197"/>
      <c r="E65" s="197"/>
      <c r="F65" s="197"/>
      <c r="G65" s="197"/>
      <c r="H65" s="197">
        <v>880</v>
      </c>
      <c r="I65" s="197">
        <v>880</v>
      </c>
      <c r="J65" s="197">
        <v>0</v>
      </c>
      <c r="K65" s="197">
        <v>880</v>
      </c>
      <c r="L65" s="197">
        <v>0</v>
      </c>
      <c r="M65" s="197">
        <v>880</v>
      </c>
      <c r="N65" s="196">
        <v>-880</v>
      </c>
      <c r="O65" s="196">
        <v>0</v>
      </c>
      <c r="P65" s="197">
        <v>0</v>
      </c>
      <c r="Q65" s="197">
        <v>0</v>
      </c>
      <c r="R65" s="197">
        <v>0</v>
      </c>
      <c r="S65" s="197">
        <v>0</v>
      </c>
      <c r="T65" s="197">
        <v>0</v>
      </c>
      <c r="U65" s="197">
        <v>0</v>
      </c>
      <c r="V65" s="197">
        <v>0</v>
      </c>
      <c r="W65" s="197">
        <v>0</v>
      </c>
      <c r="X65" s="197">
        <v>0</v>
      </c>
      <c r="Y65" s="197">
        <v>0</v>
      </c>
      <c r="Z65" s="197">
        <v>0</v>
      </c>
      <c r="AA65" s="197">
        <v>0</v>
      </c>
      <c r="AB65" s="197">
        <v>0</v>
      </c>
      <c r="AC65" s="197">
        <v>0</v>
      </c>
      <c r="AD65" s="198" t="s">
        <v>10</v>
      </c>
      <c r="AE65" s="199">
        <v>45282</v>
      </c>
      <c r="AF65" s="174" t="s">
        <v>79</v>
      </c>
      <c r="AG65" s="153"/>
    </row>
    <row r="66" spans="1:33" ht="51">
      <c r="A66" s="193" t="s">
        <v>77</v>
      </c>
      <c r="B66" s="211" t="s">
        <v>195</v>
      </c>
      <c r="C66" s="197"/>
      <c r="D66" s="197"/>
      <c r="E66" s="197"/>
      <c r="F66" s="197"/>
      <c r="G66" s="197"/>
      <c r="H66" s="197">
        <v>1079</v>
      </c>
      <c r="I66" s="197">
        <v>1079</v>
      </c>
      <c r="J66" s="197">
        <v>0</v>
      </c>
      <c r="K66" s="197">
        <v>1079</v>
      </c>
      <c r="L66" s="197">
        <v>0</v>
      </c>
      <c r="M66" s="197">
        <v>1079</v>
      </c>
      <c r="N66" s="196">
        <v>-1079</v>
      </c>
      <c r="O66" s="196">
        <v>0</v>
      </c>
      <c r="P66" s="197">
        <v>0</v>
      </c>
      <c r="Q66" s="197">
        <v>0</v>
      </c>
      <c r="R66" s="197">
        <v>0</v>
      </c>
      <c r="S66" s="197">
        <v>0</v>
      </c>
      <c r="T66" s="197">
        <v>0</v>
      </c>
      <c r="U66" s="197">
        <v>0</v>
      </c>
      <c r="V66" s="197">
        <v>0</v>
      </c>
      <c r="W66" s="197">
        <v>0</v>
      </c>
      <c r="X66" s="197">
        <v>0</v>
      </c>
      <c r="Y66" s="197">
        <v>0</v>
      </c>
      <c r="Z66" s="197">
        <v>0</v>
      </c>
      <c r="AA66" s="197">
        <v>0</v>
      </c>
      <c r="AB66" s="197">
        <v>0</v>
      </c>
      <c r="AC66" s="197">
        <v>0</v>
      </c>
      <c r="AD66" s="198" t="s">
        <v>10</v>
      </c>
      <c r="AE66" s="199">
        <v>45282</v>
      </c>
      <c r="AF66" s="174" t="s">
        <v>79</v>
      </c>
      <c r="AG66" s="153"/>
    </row>
    <row r="67" spans="1:33" ht="38.25">
      <c r="A67" s="193" t="s">
        <v>78</v>
      </c>
      <c r="B67" s="211" t="s">
        <v>105</v>
      </c>
      <c r="C67" s="197"/>
      <c r="D67" s="197"/>
      <c r="E67" s="197"/>
      <c r="F67" s="197"/>
      <c r="G67" s="197"/>
      <c r="H67" s="197">
        <v>880</v>
      </c>
      <c r="I67" s="197">
        <v>880</v>
      </c>
      <c r="J67" s="197">
        <v>0</v>
      </c>
      <c r="K67" s="197">
        <v>880</v>
      </c>
      <c r="L67" s="197">
        <v>0</v>
      </c>
      <c r="M67" s="197">
        <v>880</v>
      </c>
      <c r="N67" s="196">
        <v>-880</v>
      </c>
      <c r="O67" s="196">
        <v>0</v>
      </c>
      <c r="P67" s="197">
        <v>0</v>
      </c>
      <c r="Q67" s="197">
        <v>0</v>
      </c>
      <c r="R67" s="197">
        <v>0</v>
      </c>
      <c r="S67" s="197">
        <v>0</v>
      </c>
      <c r="T67" s="197">
        <v>0</v>
      </c>
      <c r="U67" s="197">
        <v>0</v>
      </c>
      <c r="V67" s="197">
        <v>0</v>
      </c>
      <c r="W67" s="197">
        <v>0</v>
      </c>
      <c r="X67" s="197">
        <v>0</v>
      </c>
      <c r="Y67" s="197">
        <v>0</v>
      </c>
      <c r="Z67" s="197">
        <v>0</v>
      </c>
      <c r="AA67" s="197">
        <v>0</v>
      </c>
      <c r="AB67" s="197">
        <v>0</v>
      </c>
      <c r="AC67" s="197">
        <v>0</v>
      </c>
      <c r="AD67" s="198" t="s">
        <v>10</v>
      </c>
      <c r="AE67" s="199">
        <v>45282</v>
      </c>
      <c r="AF67" s="174" t="s">
        <v>79</v>
      </c>
      <c r="AG67" s="153"/>
    </row>
    <row r="68" spans="1:33" ht="25.5">
      <c r="A68" s="193" t="s">
        <v>80</v>
      </c>
      <c r="B68" s="211" t="s">
        <v>151</v>
      </c>
      <c r="C68" s="197"/>
      <c r="D68" s="197"/>
      <c r="E68" s="197"/>
      <c r="F68" s="197"/>
      <c r="G68" s="197"/>
      <c r="H68" s="197">
        <v>805.8</v>
      </c>
      <c r="I68" s="197">
        <v>805.8</v>
      </c>
      <c r="J68" s="197">
        <v>0</v>
      </c>
      <c r="K68" s="197">
        <v>805.8</v>
      </c>
      <c r="L68" s="197">
        <v>0</v>
      </c>
      <c r="M68" s="197">
        <v>805.8</v>
      </c>
      <c r="N68" s="196">
        <v>-805.8</v>
      </c>
      <c r="O68" s="196">
        <v>0</v>
      </c>
      <c r="P68" s="197">
        <v>0</v>
      </c>
      <c r="Q68" s="197">
        <v>0</v>
      </c>
      <c r="R68" s="197">
        <v>0</v>
      </c>
      <c r="S68" s="197">
        <v>0</v>
      </c>
      <c r="T68" s="197">
        <v>0</v>
      </c>
      <c r="U68" s="197">
        <v>0</v>
      </c>
      <c r="V68" s="197">
        <v>0</v>
      </c>
      <c r="W68" s="197">
        <v>0</v>
      </c>
      <c r="X68" s="197">
        <v>0</v>
      </c>
      <c r="Y68" s="197">
        <v>0</v>
      </c>
      <c r="Z68" s="197">
        <v>0</v>
      </c>
      <c r="AA68" s="197">
        <v>0</v>
      </c>
      <c r="AB68" s="197">
        <v>0</v>
      </c>
      <c r="AC68" s="197">
        <v>0</v>
      </c>
      <c r="AD68" s="198" t="s">
        <v>10</v>
      </c>
      <c r="AE68" s="199">
        <v>45282</v>
      </c>
      <c r="AF68" s="174" t="s">
        <v>79</v>
      </c>
      <c r="AG68" s="153"/>
    </row>
    <row r="69" spans="1:33" ht="38.25">
      <c r="A69" s="193" t="s">
        <v>81</v>
      </c>
      <c r="B69" s="211" t="s">
        <v>106</v>
      </c>
      <c r="C69" s="197"/>
      <c r="D69" s="197"/>
      <c r="E69" s="197"/>
      <c r="F69" s="197"/>
      <c r="G69" s="197"/>
      <c r="H69" s="197">
        <v>2009.6</v>
      </c>
      <c r="I69" s="197">
        <v>2009.6</v>
      </c>
      <c r="J69" s="197">
        <v>0</v>
      </c>
      <c r="K69" s="197">
        <v>2009.6</v>
      </c>
      <c r="L69" s="197">
        <v>0</v>
      </c>
      <c r="M69" s="197">
        <v>2009.6</v>
      </c>
      <c r="N69" s="196">
        <v>-2009.6</v>
      </c>
      <c r="O69" s="196">
        <v>0</v>
      </c>
      <c r="P69" s="197">
        <v>0</v>
      </c>
      <c r="Q69" s="197">
        <v>0</v>
      </c>
      <c r="R69" s="197">
        <v>0</v>
      </c>
      <c r="S69" s="197">
        <v>0</v>
      </c>
      <c r="T69" s="197">
        <v>0</v>
      </c>
      <c r="U69" s="197">
        <v>0</v>
      </c>
      <c r="V69" s="197">
        <v>0</v>
      </c>
      <c r="W69" s="197">
        <v>0</v>
      </c>
      <c r="X69" s="197">
        <v>0</v>
      </c>
      <c r="Y69" s="197">
        <v>0</v>
      </c>
      <c r="Z69" s="197">
        <v>0</v>
      </c>
      <c r="AA69" s="197">
        <v>0</v>
      </c>
      <c r="AB69" s="197">
        <v>0</v>
      </c>
      <c r="AC69" s="197">
        <v>0</v>
      </c>
      <c r="AD69" s="198" t="s">
        <v>10</v>
      </c>
      <c r="AE69" s="199">
        <v>45282</v>
      </c>
      <c r="AF69" s="174" t="s">
        <v>79</v>
      </c>
      <c r="AG69" s="153"/>
    </row>
    <row r="70" spans="1:33" ht="25.5">
      <c r="A70" s="193" t="s">
        <v>82</v>
      </c>
      <c r="B70" s="211" t="s">
        <v>83</v>
      </c>
      <c r="C70" s="197"/>
      <c r="D70" s="197"/>
      <c r="E70" s="197"/>
      <c r="F70" s="197"/>
      <c r="G70" s="197"/>
      <c r="H70" s="197">
        <v>805.8</v>
      </c>
      <c r="I70" s="197">
        <v>805.8</v>
      </c>
      <c r="J70" s="197">
        <v>0</v>
      </c>
      <c r="K70" s="197">
        <v>805.8</v>
      </c>
      <c r="L70" s="197">
        <v>0</v>
      </c>
      <c r="M70" s="197">
        <v>805.8</v>
      </c>
      <c r="N70" s="196">
        <v>-805.8</v>
      </c>
      <c r="O70" s="196">
        <v>0</v>
      </c>
      <c r="P70" s="197">
        <v>0</v>
      </c>
      <c r="Q70" s="197">
        <v>0</v>
      </c>
      <c r="R70" s="197">
        <v>0</v>
      </c>
      <c r="S70" s="197">
        <v>0</v>
      </c>
      <c r="T70" s="197">
        <v>0</v>
      </c>
      <c r="U70" s="197">
        <v>0</v>
      </c>
      <c r="V70" s="197">
        <v>0</v>
      </c>
      <c r="W70" s="197">
        <v>0</v>
      </c>
      <c r="X70" s="197">
        <v>0</v>
      </c>
      <c r="Y70" s="197">
        <v>0</v>
      </c>
      <c r="Z70" s="197">
        <v>0</v>
      </c>
      <c r="AA70" s="197">
        <v>0</v>
      </c>
      <c r="AB70" s="197">
        <v>0</v>
      </c>
      <c r="AC70" s="197">
        <v>0</v>
      </c>
      <c r="AD70" s="198" t="s">
        <v>10</v>
      </c>
      <c r="AE70" s="199">
        <v>45282</v>
      </c>
      <c r="AF70" s="174" t="s">
        <v>79</v>
      </c>
      <c r="AG70" s="153"/>
    </row>
    <row r="71" spans="1:33" ht="25.5">
      <c r="A71" s="193" t="s">
        <v>84</v>
      </c>
      <c r="B71" s="211" t="s">
        <v>85</v>
      </c>
      <c r="C71" s="197"/>
      <c r="D71" s="197"/>
      <c r="E71" s="197"/>
      <c r="F71" s="197"/>
      <c r="G71" s="197"/>
      <c r="H71" s="197">
        <v>808.6</v>
      </c>
      <c r="I71" s="197">
        <v>808.6</v>
      </c>
      <c r="J71" s="197">
        <v>0</v>
      </c>
      <c r="K71" s="197">
        <v>808.6</v>
      </c>
      <c r="L71" s="197">
        <v>0</v>
      </c>
      <c r="M71" s="197">
        <v>808.6</v>
      </c>
      <c r="N71" s="196">
        <v>-808.6</v>
      </c>
      <c r="O71" s="196">
        <v>0</v>
      </c>
      <c r="P71" s="197">
        <v>0</v>
      </c>
      <c r="Q71" s="197">
        <v>0</v>
      </c>
      <c r="R71" s="197">
        <v>0</v>
      </c>
      <c r="S71" s="197">
        <v>0</v>
      </c>
      <c r="T71" s="197">
        <v>0</v>
      </c>
      <c r="U71" s="197">
        <v>0</v>
      </c>
      <c r="V71" s="197">
        <v>0</v>
      </c>
      <c r="W71" s="197">
        <v>0</v>
      </c>
      <c r="X71" s="197">
        <v>0</v>
      </c>
      <c r="Y71" s="197">
        <v>0</v>
      </c>
      <c r="Z71" s="197">
        <v>0</v>
      </c>
      <c r="AA71" s="197">
        <v>0</v>
      </c>
      <c r="AB71" s="197">
        <v>0</v>
      </c>
      <c r="AC71" s="197">
        <v>0</v>
      </c>
      <c r="AD71" s="198" t="s">
        <v>10</v>
      </c>
      <c r="AE71" s="199">
        <v>45282</v>
      </c>
      <c r="AF71" s="174" t="s">
        <v>79</v>
      </c>
      <c r="AG71" s="153"/>
    </row>
    <row r="72" spans="1:33" ht="25.5">
      <c r="A72" s="193" t="s">
        <v>86</v>
      </c>
      <c r="B72" s="211" t="s">
        <v>87</v>
      </c>
      <c r="C72" s="197"/>
      <c r="D72" s="197"/>
      <c r="E72" s="197"/>
      <c r="F72" s="197"/>
      <c r="G72" s="197"/>
      <c r="H72" s="197">
        <v>880</v>
      </c>
      <c r="I72" s="197">
        <v>880</v>
      </c>
      <c r="J72" s="197">
        <v>0</v>
      </c>
      <c r="K72" s="197">
        <v>880</v>
      </c>
      <c r="L72" s="197">
        <v>0</v>
      </c>
      <c r="M72" s="197">
        <v>880</v>
      </c>
      <c r="N72" s="196">
        <v>-880</v>
      </c>
      <c r="O72" s="196">
        <v>0</v>
      </c>
      <c r="P72" s="197">
        <v>0</v>
      </c>
      <c r="Q72" s="197">
        <v>0</v>
      </c>
      <c r="R72" s="197">
        <v>0</v>
      </c>
      <c r="S72" s="197">
        <v>0</v>
      </c>
      <c r="T72" s="197">
        <v>0</v>
      </c>
      <c r="U72" s="197">
        <v>0</v>
      </c>
      <c r="V72" s="197">
        <v>0</v>
      </c>
      <c r="W72" s="197">
        <v>0</v>
      </c>
      <c r="X72" s="197">
        <v>0</v>
      </c>
      <c r="Y72" s="197">
        <v>0</v>
      </c>
      <c r="Z72" s="197">
        <v>0</v>
      </c>
      <c r="AA72" s="197">
        <v>0</v>
      </c>
      <c r="AB72" s="197">
        <v>0</v>
      </c>
      <c r="AC72" s="197">
        <v>0</v>
      </c>
      <c r="AD72" s="198" t="s">
        <v>10</v>
      </c>
      <c r="AE72" s="199">
        <v>45282</v>
      </c>
      <c r="AF72" s="174" t="s">
        <v>79</v>
      </c>
      <c r="AG72" s="153"/>
    </row>
    <row r="73" spans="1:33" ht="25.5">
      <c r="A73" s="193" t="s">
        <v>88</v>
      </c>
      <c r="B73" s="211" t="s">
        <v>89</v>
      </c>
      <c r="C73" s="197"/>
      <c r="D73" s="197"/>
      <c r="E73" s="197"/>
      <c r="F73" s="197"/>
      <c r="G73" s="197"/>
      <c r="H73" s="197">
        <v>880</v>
      </c>
      <c r="I73" s="197">
        <v>880</v>
      </c>
      <c r="J73" s="197">
        <v>0</v>
      </c>
      <c r="K73" s="197">
        <v>880</v>
      </c>
      <c r="L73" s="197">
        <v>0</v>
      </c>
      <c r="M73" s="197">
        <v>880</v>
      </c>
      <c r="N73" s="196">
        <v>-880</v>
      </c>
      <c r="O73" s="196">
        <v>0</v>
      </c>
      <c r="P73" s="197">
        <v>0</v>
      </c>
      <c r="Q73" s="197">
        <v>0</v>
      </c>
      <c r="R73" s="197">
        <v>0</v>
      </c>
      <c r="S73" s="197">
        <v>0</v>
      </c>
      <c r="T73" s="197">
        <v>0</v>
      </c>
      <c r="U73" s="197">
        <v>0</v>
      </c>
      <c r="V73" s="197">
        <v>0</v>
      </c>
      <c r="W73" s="197">
        <v>0</v>
      </c>
      <c r="X73" s="197">
        <v>0</v>
      </c>
      <c r="Y73" s="197">
        <v>0</v>
      </c>
      <c r="Z73" s="197">
        <v>0</v>
      </c>
      <c r="AA73" s="197">
        <v>0</v>
      </c>
      <c r="AB73" s="197">
        <v>0</v>
      </c>
      <c r="AC73" s="197">
        <v>0</v>
      </c>
      <c r="AD73" s="198" t="s">
        <v>10</v>
      </c>
      <c r="AE73" s="199">
        <v>45282</v>
      </c>
      <c r="AF73" s="174" t="s">
        <v>79</v>
      </c>
      <c r="AG73" s="153"/>
    </row>
    <row r="74" spans="1:33" ht="38.25">
      <c r="A74" s="193" t="s">
        <v>90</v>
      </c>
      <c r="B74" s="211" t="s">
        <v>150</v>
      </c>
      <c r="C74" s="197"/>
      <c r="D74" s="197"/>
      <c r="E74" s="197"/>
      <c r="F74" s="197"/>
      <c r="G74" s="197"/>
      <c r="H74" s="197">
        <v>2009.6</v>
      </c>
      <c r="I74" s="197">
        <v>2009.6</v>
      </c>
      <c r="J74" s="197">
        <v>0</v>
      </c>
      <c r="K74" s="197">
        <v>2009.6</v>
      </c>
      <c r="L74" s="197">
        <v>0</v>
      </c>
      <c r="M74" s="197">
        <v>2009.6</v>
      </c>
      <c r="N74" s="196">
        <v>-2009.6</v>
      </c>
      <c r="O74" s="196">
        <v>0</v>
      </c>
      <c r="P74" s="197">
        <v>0</v>
      </c>
      <c r="Q74" s="197">
        <v>0</v>
      </c>
      <c r="R74" s="197">
        <v>0</v>
      </c>
      <c r="S74" s="197">
        <v>0</v>
      </c>
      <c r="T74" s="197">
        <v>0</v>
      </c>
      <c r="U74" s="197">
        <v>0</v>
      </c>
      <c r="V74" s="197">
        <v>0</v>
      </c>
      <c r="W74" s="197">
        <v>0</v>
      </c>
      <c r="X74" s="197">
        <v>0</v>
      </c>
      <c r="Y74" s="197">
        <v>0</v>
      </c>
      <c r="Z74" s="197">
        <v>0</v>
      </c>
      <c r="AA74" s="197">
        <v>0</v>
      </c>
      <c r="AB74" s="197">
        <v>0</v>
      </c>
      <c r="AC74" s="197">
        <v>0</v>
      </c>
      <c r="AD74" s="198" t="s">
        <v>10</v>
      </c>
      <c r="AE74" s="199">
        <v>45282</v>
      </c>
      <c r="AF74" s="174" t="s">
        <v>79</v>
      </c>
      <c r="AG74" s="153"/>
    </row>
    <row r="75" spans="1:33" ht="25.5">
      <c r="A75" s="193" t="s">
        <v>91</v>
      </c>
      <c r="B75" s="211" t="s">
        <v>92</v>
      </c>
      <c r="C75" s="197"/>
      <c r="D75" s="197"/>
      <c r="E75" s="197"/>
      <c r="F75" s="197"/>
      <c r="G75" s="197"/>
      <c r="H75" s="197">
        <v>880</v>
      </c>
      <c r="I75" s="197">
        <v>880</v>
      </c>
      <c r="J75" s="197">
        <v>0</v>
      </c>
      <c r="K75" s="197">
        <v>880</v>
      </c>
      <c r="L75" s="197">
        <v>0</v>
      </c>
      <c r="M75" s="197">
        <v>880</v>
      </c>
      <c r="N75" s="196">
        <v>-880</v>
      </c>
      <c r="O75" s="196">
        <v>0</v>
      </c>
      <c r="P75" s="197">
        <v>0</v>
      </c>
      <c r="Q75" s="197">
        <v>0</v>
      </c>
      <c r="R75" s="197">
        <v>0</v>
      </c>
      <c r="S75" s="197">
        <v>0</v>
      </c>
      <c r="T75" s="197">
        <v>0</v>
      </c>
      <c r="U75" s="197">
        <v>0</v>
      </c>
      <c r="V75" s="197">
        <v>0</v>
      </c>
      <c r="W75" s="197">
        <v>0</v>
      </c>
      <c r="X75" s="197">
        <v>0</v>
      </c>
      <c r="Y75" s="197">
        <v>0</v>
      </c>
      <c r="Z75" s="197">
        <v>0</v>
      </c>
      <c r="AA75" s="197">
        <v>0</v>
      </c>
      <c r="AB75" s="197">
        <v>0</v>
      </c>
      <c r="AC75" s="197">
        <v>0</v>
      </c>
      <c r="AD75" s="198" t="s">
        <v>10</v>
      </c>
      <c r="AE75" s="199">
        <v>45282</v>
      </c>
      <c r="AF75" s="174" t="s">
        <v>79</v>
      </c>
      <c r="AG75" s="153"/>
    </row>
    <row r="76" spans="1:33" ht="25.5">
      <c r="A76" s="193" t="s">
        <v>94</v>
      </c>
      <c r="B76" s="211" t="s">
        <v>93</v>
      </c>
      <c r="C76" s="197"/>
      <c r="D76" s="197"/>
      <c r="E76" s="197"/>
      <c r="F76" s="197"/>
      <c r="G76" s="197"/>
      <c r="H76" s="197">
        <v>808.6</v>
      </c>
      <c r="I76" s="197">
        <v>808.6</v>
      </c>
      <c r="J76" s="197">
        <v>0</v>
      </c>
      <c r="K76" s="197">
        <v>808.6</v>
      </c>
      <c r="L76" s="197">
        <v>0</v>
      </c>
      <c r="M76" s="197">
        <v>808.6</v>
      </c>
      <c r="N76" s="196">
        <v>-808.6</v>
      </c>
      <c r="O76" s="196">
        <v>0</v>
      </c>
      <c r="P76" s="197">
        <v>0</v>
      </c>
      <c r="Q76" s="197">
        <v>0</v>
      </c>
      <c r="R76" s="197">
        <v>0</v>
      </c>
      <c r="S76" s="197">
        <v>0</v>
      </c>
      <c r="T76" s="197">
        <v>0</v>
      </c>
      <c r="U76" s="197">
        <v>0</v>
      </c>
      <c r="V76" s="197">
        <v>0</v>
      </c>
      <c r="W76" s="197">
        <v>0</v>
      </c>
      <c r="X76" s="197">
        <v>0</v>
      </c>
      <c r="Y76" s="197">
        <v>0</v>
      </c>
      <c r="Z76" s="197">
        <v>0</v>
      </c>
      <c r="AA76" s="197">
        <v>0</v>
      </c>
      <c r="AB76" s="197">
        <v>0</v>
      </c>
      <c r="AC76" s="197">
        <v>0</v>
      </c>
      <c r="AD76" s="198" t="s">
        <v>10</v>
      </c>
      <c r="AE76" s="199">
        <v>45282</v>
      </c>
      <c r="AF76" s="174" t="s">
        <v>79</v>
      </c>
      <c r="AG76" s="153"/>
    </row>
    <row r="77" spans="1:33" ht="51">
      <c r="A77" s="193" t="s">
        <v>96</v>
      </c>
      <c r="B77" s="194" t="s">
        <v>152</v>
      </c>
      <c r="C77" s="197"/>
      <c r="D77" s="197"/>
      <c r="E77" s="197"/>
      <c r="F77" s="197"/>
      <c r="G77" s="197"/>
      <c r="H77" s="197">
        <v>3237</v>
      </c>
      <c r="I77" s="197">
        <v>3237</v>
      </c>
      <c r="J77" s="197">
        <v>0</v>
      </c>
      <c r="K77" s="197">
        <v>3237</v>
      </c>
      <c r="L77" s="197">
        <v>0</v>
      </c>
      <c r="M77" s="197">
        <v>3237</v>
      </c>
      <c r="N77" s="196">
        <v>-3237</v>
      </c>
      <c r="O77" s="196">
        <v>0</v>
      </c>
      <c r="P77" s="197">
        <v>0</v>
      </c>
      <c r="Q77" s="197">
        <v>0</v>
      </c>
      <c r="R77" s="197">
        <v>0</v>
      </c>
      <c r="S77" s="197">
        <v>0</v>
      </c>
      <c r="T77" s="197">
        <v>0</v>
      </c>
      <c r="U77" s="197">
        <v>0</v>
      </c>
      <c r="V77" s="197">
        <v>0</v>
      </c>
      <c r="W77" s="197">
        <v>0</v>
      </c>
      <c r="X77" s="197">
        <v>0</v>
      </c>
      <c r="Y77" s="197">
        <v>0</v>
      </c>
      <c r="Z77" s="197">
        <v>0</v>
      </c>
      <c r="AA77" s="197">
        <v>0</v>
      </c>
      <c r="AB77" s="197">
        <v>0</v>
      </c>
      <c r="AC77" s="197">
        <v>0</v>
      </c>
      <c r="AD77" s="198" t="s">
        <v>10</v>
      </c>
      <c r="AE77" s="199">
        <v>45282</v>
      </c>
      <c r="AF77" s="174" t="s">
        <v>95</v>
      </c>
      <c r="AG77" s="153"/>
    </row>
    <row r="78" spans="1:33" ht="38.25">
      <c r="A78" s="193" t="s">
        <v>99</v>
      </c>
      <c r="B78" s="194" t="s">
        <v>107</v>
      </c>
      <c r="C78" s="197"/>
      <c r="D78" s="197"/>
      <c r="E78" s="197"/>
      <c r="F78" s="197"/>
      <c r="G78" s="197"/>
      <c r="H78" s="197">
        <v>1004.9</v>
      </c>
      <c r="I78" s="197">
        <v>1004.9</v>
      </c>
      <c r="J78" s="197">
        <v>0</v>
      </c>
      <c r="K78" s="197">
        <v>1004.9</v>
      </c>
      <c r="L78" s="197">
        <v>0</v>
      </c>
      <c r="M78" s="197">
        <v>1004.9</v>
      </c>
      <c r="N78" s="196">
        <v>-1004.9</v>
      </c>
      <c r="O78" s="196">
        <v>0</v>
      </c>
      <c r="P78" s="197">
        <v>0</v>
      </c>
      <c r="Q78" s="197">
        <v>0</v>
      </c>
      <c r="R78" s="197">
        <v>0</v>
      </c>
      <c r="S78" s="197">
        <v>0</v>
      </c>
      <c r="T78" s="197">
        <v>0</v>
      </c>
      <c r="U78" s="197">
        <v>0</v>
      </c>
      <c r="V78" s="197">
        <v>0</v>
      </c>
      <c r="W78" s="197">
        <v>0</v>
      </c>
      <c r="X78" s="197">
        <v>0</v>
      </c>
      <c r="Y78" s="197">
        <v>0</v>
      </c>
      <c r="Z78" s="197">
        <v>0</v>
      </c>
      <c r="AA78" s="197">
        <v>0</v>
      </c>
      <c r="AB78" s="197">
        <v>0</v>
      </c>
      <c r="AC78" s="197">
        <v>0</v>
      </c>
      <c r="AD78" s="198" t="s">
        <v>10</v>
      </c>
      <c r="AE78" s="199">
        <v>45282</v>
      </c>
      <c r="AF78" s="174" t="s">
        <v>97</v>
      </c>
      <c r="AG78" s="153"/>
    </row>
    <row r="79" spans="1:33" ht="25.5">
      <c r="A79" s="193" t="s">
        <v>142</v>
      </c>
      <c r="B79" s="194" t="s">
        <v>143</v>
      </c>
      <c r="C79" s="197"/>
      <c r="D79" s="197"/>
      <c r="E79" s="197"/>
      <c r="F79" s="197"/>
      <c r="G79" s="197"/>
      <c r="H79" s="197"/>
      <c r="I79" s="197"/>
      <c r="J79" s="233">
        <v>44300</v>
      </c>
      <c r="K79" s="233">
        <v>44300</v>
      </c>
      <c r="L79" s="197">
        <v>0</v>
      </c>
      <c r="M79" s="233">
        <v>44300</v>
      </c>
      <c r="N79" s="196">
        <v>-44300</v>
      </c>
      <c r="O79" s="196">
        <v>0</v>
      </c>
      <c r="P79" s="197">
        <v>0</v>
      </c>
      <c r="Q79" s="197">
        <v>0</v>
      </c>
      <c r="R79" s="197">
        <v>0</v>
      </c>
      <c r="S79" s="197">
        <v>0</v>
      </c>
      <c r="T79" s="197">
        <v>0</v>
      </c>
      <c r="U79" s="197">
        <v>0</v>
      </c>
      <c r="V79" s="197">
        <v>0</v>
      </c>
      <c r="W79" s="197">
        <v>0</v>
      </c>
      <c r="X79" s="197">
        <v>0</v>
      </c>
      <c r="Y79" s="197">
        <v>0</v>
      </c>
      <c r="Z79" s="197">
        <v>0</v>
      </c>
      <c r="AA79" s="197">
        <v>0</v>
      </c>
      <c r="AB79" s="197">
        <v>0</v>
      </c>
      <c r="AC79" s="197">
        <v>0</v>
      </c>
      <c r="AD79" s="198" t="s">
        <v>10</v>
      </c>
      <c r="AE79" s="199">
        <v>45282</v>
      </c>
      <c r="AF79" s="174" t="s">
        <v>95</v>
      </c>
      <c r="AG79" s="153"/>
    </row>
    <row r="80" spans="1:33" ht="25.5">
      <c r="A80" s="193" t="s">
        <v>144</v>
      </c>
      <c r="B80" s="194" t="s">
        <v>145</v>
      </c>
      <c r="C80" s="197"/>
      <c r="D80" s="197"/>
      <c r="E80" s="197"/>
      <c r="F80" s="197"/>
      <c r="G80" s="197"/>
      <c r="H80" s="197"/>
      <c r="I80" s="197"/>
      <c r="J80" s="233">
        <v>35700</v>
      </c>
      <c r="K80" s="233">
        <v>35700</v>
      </c>
      <c r="L80" s="197">
        <v>0</v>
      </c>
      <c r="M80" s="197">
        <v>35700</v>
      </c>
      <c r="N80" s="196">
        <v>-37000</v>
      </c>
      <c r="O80" s="196">
        <v>0</v>
      </c>
      <c r="P80" s="197">
        <v>0</v>
      </c>
      <c r="Q80" s="197">
        <v>0</v>
      </c>
      <c r="R80" s="197">
        <v>0</v>
      </c>
      <c r="S80" s="197">
        <v>0</v>
      </c>
      <c r="T80" s="197">
        <v>0</v>
      </c>
      <c r="U80" s="197">
        <v>0</v>
      </c>
      <c r="V80" s="197">
        <v>0</v>
      </c>
      <c r="W80" s="197">
        <v>0</v>
      </c>
      <c r="X80" s="197">
        <v>0</v>
      </c>
      <c r="Y80" s="197">
        <v>0</v>
      </c>
      <c r="Z80" s="197">
        <v>0</v>
      </c>
      <c r="AA80" s="197">
        <v>0</v>
      </c>
      <c r="AB80" s="197">
        <v>0</v>
      </c>
      <c r="AC80" s="197">
        <v>0</v>
      </c>
      <c r="AD80" s="198" t="s">
        <v>10</v>
      </c>
      <c r="AE80" s="254" t="s">
        <v>146</v>
      </c>
      <c r="AF80" s="174" t="s">
        <v>95</v>
      </c>
      <c r="AG80" s="153"/>
    </row>
    <row r="81" spans="1:33" ht="25.5">
      <c r="A81" s="193" t="s">
        <v>147</v>
      </c>
      <c r="B81" s="194" t="s">
        <v>148</v>
      </c>
      <c r="C81" s="197"/>
      <c r="D81" s="197"/>
      <c r="E81" s="197"/>
      <c r="F81" s="197"/>
      <c r="G81" s="197"/>
      <c r="H81" s="197"/>
      <c r="I81" s="197"/>
      <c r="J81" s="233">
        <v>8600</v>
      </c>
      <c r="K81" s="233">
        <v>8600</v>
      </c>
      <c r="L81" s="197">
        <v>0</v>
      </c>
      <c r="M81" s="197">
        <v>8600</v>
      </c>
      <c r="N81" s="196">
        <v>-8600</v>
      </c>
      <c r="O81" s="196">
        <v>0</v>
      </c>
      <c r="P81" s="197">
        <v>0</v>
      </c>
      <c r="Q81" s="197">
        <v>0</v>
      </c>
      <c r="R81" s="197">
        <v>0</v>
      </c>
      <c r="S81" s="197">
        <v>0</v>
      </c>
      <c r="T81" s="197">
        <v>0</v>
      </c>
      <c r="U81" s="197">
        <v>0</v>
      </c>
      <c r="V81" s="197">
        <v>0</v>
      </c>
      <c r="W81" s="197">
        <v>0</v>
      </c>
      <c r="X81" s="197">
        <v>0</v>
      </c>
      <c r="Y81" s="197">
        <v>0</v>
      </c>
      <c r="Z81" s="197">
        <v>0</v>
      </c>
      <c r="AA81" s="197">
        <v>0</v>
      </c>
      <c r="AB81" s="197">
        <v>0</v>
      </c>
      <c r="AC81" s="197">
        <v>0</v>
      </c>
      <c r="AD81" s="198" t="s">
        <v>10</v>
      </c>
      <c r="AE81" s="254">
        <v>45282</v>
      </c>
      <c r="AF81" s="174" t="s">
        <v>95</v>
      </c>
      <c r="AG81" s="153"/>
    </row>
    <row r="82" spans="1:33" ht="76.5">
      <c r="A82" s="193" t="s">
        <v>171</v>
      </c>
      <c r="B82" s="194" t="s">
        <v>173</v>
      </c>
      <c r="C82" s="197"/>
      <c r="D82" s="197"/>
      <c r="E82" s="197"/>
      <c r="F82" s="197"/>
      <c r="G82" s="197"/>
      <c r="H82" s="197"/>
      <c r="I82" s="197"/>
      <c r="J82" s="233"/>
      <c r="K82" s="233"/>
      <c r="L82" s="197"/>
      <c r="M82" s="197"/>
      <c r="N82" s="196"/>
      <c r="O82" s="196"/>
      <c r="P82" s="197"/>
      <c r="Q82" s="197"/>
      <c r="R82" s="197"/>
      <c r="S82" s="197"/>
      <c r="T82" s="196">
        <v>5800</v>
      </c>
      <c r="U82" s="196">
        <v>5800</v>
      </c>
      <c r="V82" s="197">
        <v>0</v>
      </c>
      <c r="W82" s="197">
        <v>5800</v>
      </c>
      <c r="X82" s="197">
        <v>0</v>
      </c>
      <c r="Y82" s="197">
        <v>5800</v>
      </c>
      <c r="Z82" s="197">
        <v>0</v>
      </c>
      <c r="AA82" s="197">
        <v>5800</v>
      </c>
      <c r="AB82" s="197">
        <v>0</v>
      </c>
      <c r="AC82" s="197">
        <v>5800</v>
      </c>
      <c r="AD82" s="198" t="s">
        <v>10</v>
      </c>
      <c r="AE82" s="254">
        <v>45282</v>
      </c>
      <c r="AF82" s="174" t="s">
        <v>172</v>
      </c>
      <c r="AG82" s="153"/>
    </row>
    <row r="83" spans="1:33" ht="76.5">
      <c r="A83" s="193" t="s">
        <v>164</v>
      </c>
      <c r="B83" s="194" t="s">
        <v>203</v>
      </c>
      <c r="C83" s="197"/>
      <c r="D83" s="197"/>
      <c r="E83" s="197"/>
      <c r="F83" s="197"/>
      <c r="G83" s="197"/>
      <c r="H83" s="197"/>
      <c r="I83" s="197"/>
      <c r="J83" s="233"/>
      <c r="K83" s="233"/>
      <c r="L83" s="197"/>
      <c r="M83" s="197"/>
      <c r="N83" s="196">
        <v>49.929000000000002</v>
      </c>
      <c r="O83" s="196">
        <v>49.929000000000002</v>
      </c>
      <c r="P83" s="196">
        <v>1400</v>
      </c>
      <c r="Q83" s="196">
        <v>1449.9290000000001</v>
      </c>
      <c r="R83" s="197">
        <v>0</v>
      </c>
      <c r="S83" s="197">
        <v>1449.9290000000001</v>
      </c>
      <c r="T83" s="197">
        <v>0</v>
      </c>
      <c r="U83" s="197">
        <v>1449.9290000000001</v>
      </c>
      <c r="V83" s="197">
        <v>0</v>
      </c>
      <c r="W83" s="197">
        <v>1449.9290000000001</v>
      </c>
      <c r="X83" s="197">
        <v>0</v>
      </c>
      <c r="Y83" s="197">
        <v>1449.9290000000001</v>
      </c>
      <c r="Z83" s="197">
        <v>0</v>
      </c>
      <c r="AA83" s="197">
        <v>1449.9290000000001</v>
      </c>
      <c r="AB83" s="197">
        <v>0</v>
      </c>
      <c r="AC83" s="197">
        <v>1449.9290000000001</v>
      </c>
      <c r="AD83" s="198" t="s">
        <v>10</v>
      </c>
      <c r="AE83" s="254">
        <v>45282</v>
      </c>
      <c r="AF83" s="174" t="s">
        <v>79</v>
      </c>
      <c r="AG83" s="153"/>
    </row>
    <row r="84" spans="1:33" ht="63.75">
      <c r="A84" s="193" t="s">
        <v>174</v>
      </c>
      <c r="B84" s="194" t="s">
        <v>197</v>
      </c>
      <c r="C84" s="197"/>
      <c r="D84" s="197"/>
      <c r="E84" s="197"/>
      <c r="F84" s="197"/>
      <c r="G84" s="197"/>
      <c r="H84" s="197"/>
      <c r="I84" s="197"/>
      <c r="J84" s="233"/>
      <c r="K84" s="233"/>
      <c r="L84" s="197"/>
      <c r="M84" s="197"/>
      <c r="N84" s="196"/>
      <c r="O84" s="196"/>
      <c r="P84" s="196"/>
      <c r="Q84" s="196"/>
      <c r="R84" s="197"/>
      <c r="S84" s="197"/>
      <c r="T84" s="197"/>
      <c r="U84" s="197"/>
      <c r="V84" s="196">
        <v>1197</v>
      </c>
      <c r="W84" s="196">
        <v>1197</v>
      </c>
      <c r="X84" s="197">
        <v>0</v>
      </c>
      <c r="Y84" s="197">
        <v>1197</v>
      </c>
      <c r="Z84" s="197">
        <v>0</v>
      </c>
      <c r="AA84" s="197">
        <v>1197</v>
      </c>
      <c r="AB84" s="197">
        <v>0</v>
      </c>
      <c r="AC84" s="197">
        <v>1197</v>
      </c>
      <c r="AD84" s="198" t="s">
        <v>10</v>
      </c>
      <c r="AE84" s="254">
        <v>45282</v>
      </c>
      <c r="AF84" s="174" t="s">
        <v>79</v>
      </c>
      <c r="AG84" s="153"/>
    </row>
    <row r="85" spans="1:33" ht="76.5">
      <c r="A85" s="193" t="s">
        <v>191</v>
      </c>
      <c r="B85" s="194" t="s">
        <v>196</v>
      </c>
      <c r="C85" s="197"/>
      <c r="D85" s="197"/>
      <c r="E85" s="197"/>
      <c r="F85" s="197"/>
      <c r="G85" s="197"/>
      <c r="H85" s="197"/>
      <c r="I85" s="197"/>
      <c r="J85" s="233"/>
      <c r="K85" s="233"/>
      <c r="L85" s="197"/>
      <c r="M85" s="197"/>
      <c r="N85" s="196"/>
      <c r="O85" s="196"/>
      <c r="P85" s="196"/>
      <c r="Q85" s="196"/>
      <c r="R85" s="197"/>
      <c r="S85" s="197"/>
      <c r="T85" s="197"/>
      <c r="U85" s="197"/>
      <c r="V85" s="196">
        <v>1277</v>
      </c>
      <c r="W85" s="196">
        <v>1277</v>
      </c>
      <c r="X85" s="197">
        <v>0</v>
      </c>
      <c r="Y85" s="197">
        <v>1277</v>
      </c>
      <c r="Z85" s="197">
        <v>0</v>
      </c>
      <c r="AA85" s="197">
        <v>1277</v>
      </c>
      <c r="AB85" s="197">
        <v>0</v>
      </c>
      <c r="AC85" s="197">
        <v>1277</v>
      </c>
      <c r="AD85" s="198" t="s">
        <v>10</v>
      </c>
      <c r="AE85" s="254">
        <v>45282</v>
      </c>
      <c r="AF85" s="174" t="s">
        <v>172</v>
      </c>
      <c r="AG85" s="153"/>
    </row>
    <row r="86" spans="1:33" ht="51">
      <c r="A86" s="193" t="s">
        <v>198</v>
      </c>
      <c r="B86" s="194" t="s">
        <v>199</v>
      </c>
      <c r="C86" s="197"/>
      <c r="D86" s="197"/>
      <c r="E86" s="197"/>
      <c r="F86" s="197"/>
      <c r="G86" s="197"/>
      <c r="H86" s="197"/>
      <c r="I86" s="197"/>
      <c r="J86" s="233"/>
      <c r="K86" s="233"/>
      <c r="L86" s="197"/>
      <c r="M86" s="197"/>
      <c r="N86" s="196"/>
      <c r="O86" s="196"/>
      <c r="P86" s="196"/>
      <c r="Q86" s="196"/>
      <c r="R86" s="197"/>
      <c r="S86" s="197"/>
      <c r="T86" s="197"/>
      <c r="U86" s="197"/>
      <c r="V86" s="196"/>
      <c r="W86" s="196"/>
      <c r="X86" s="196">
        <v>571.428</v>
      </c>
      <c r="Y86" s="196">
        <v>571.428</v>
      </c>
      <c r="Z86" s="197">
        <v>0</v>
      </c>
      <c r="AA86" s="197">
        <v>571.428</v>
      </c>
      <c r="AB86" s="197">
        <v>0</v>
      </c>
      <c r="AC86" s="197">
        <v>571.428</v>
      </c>
      <c r="AD86" s="198" t="s">
        <v>10</v>
      </c>
      <c r="AE86" s="254">
        <v>45282</v>
      </c>
      <c r="AF86" s="174" t="s">
        <v>79</v>
      </c>
      <c r="AG86" s="153"/>
    </row>
    <row r="87" spans="1:33" ht="38.25">
      <c r="A87" s="193" t="s">
        <v>200</v>
      </c>
      <c r="B87" s="194" t="s">
        <v>201</v>
      </c>
      <c r="C87" s="197"/>
      <c r="D87" s="197"/>
      <c r="E87" s="197"/>
      <c r="F87" s="197"/>
      <c r="G87" s="197"/>
      <c r="H87" s="197"/>
      <c r="I87" s="197"/>
      <c r="J87" s="233"/>
      <c r="K87" s="233"/>
      <c r="L87" s="197"/>
      <c r="M87" s="197"/>
      <c r="N87" s="196"/>
      <c r="O87" s="196"/>
      <c r="P87" s="196"/>
      <c r="Q87" s="196"/>
      <c r="R87" s="197"/>
      <c r="S87" s="197"/>
      <c r="T87" s="197"/>
      <c r="U87" s="197"/>
      <c r="V87" s="196"/>
      <c r="W87" s="196"/>
      <c r="X87" s="204">
        <v>292.78082000000001</v>
      </c>
      <c r="Y87" s="204">
        <v>292.78082000000001</v>
      </c>
      <c r="Z87" s="205">
        <v>0</v>
      </c>
      <c r="AA87" s="205">
        <v>292.78082000000001</v>
      </c>
      <c r="AB87" s="205">
        <v>0</v>
      </c>
      <c r="AC87" s="205">
        <v>292.78082000000001</v>
      </c>
      <c r="AD87" s="198" t="s">
        <v>10</v>
      </c>
      <c r="AE87" s="254">
        <v>45282</v>
      </c>
      <c r="AF87" s="174" t="s">
        <v>79</v>
      </c>
      <c r="AG87" s="153"/>
    </row>
    <row r="88" spans="1:33" ht="76.5">
      <c r="A88" s="193" t="s">
        <v>208</v>
      </c>
      <c r="B88" s="194" t="s">
        <v>212</v>
      </c>
      <c r="C88" s="197"/>
      <c r="D88" s="197"/>
      <c r="E88" s="197"/>
      <c r="F88" s="197"/>
      <c r="G88" s="197"/>
      <c r="H88" s="197"/>
      <c r="I88" s="197"/>
      <c r="J88" s="233"/>
      <c r="K88" s="233"/>
      <c r="L88" s="197"/>
      <c r="M88" s="197"/>
      <c r="N88" s="196"/>
      <c r="O88" s="196"/>
      <c r="P88" s="196"/>
      <c r="Q88" s="196"/>
      <c r="R88" s="197"/>
      <c r="S88" s="197"/>
      <c r="T88" s="197"/>
      <c r="U88" s="197"/>
      <c r="V88" s="196"/>
      <c r="W88" s="196"/>
      <c r="X88" s="204"/>
      <c r="Y88" s="204"/>
      <c r="Z88" s="204">
        <v>400</v>
      </c>
      <c r="AA88" s="204">
        <v>400</v>
      </c>
      <c r="AB88" s="205">
        <v>0</v>
      </c>
      <c r="AC88" s="205">
        <v>400</v>
      </c>
      <c r="AD88" s="198" t="s">
        <v>10</v>
      </c>
      <c r="AE88" s="254">
        <v>45282</v>
      </c>
      <c r="AF88" s="174" t="s">
        <v>79</v>
      </c>
      <c r="AG88" s="153"/>
    </row>
    <row r="89" spans="1:33" ht="76.5">
      <c r="A89" s="193" t="s">
        <v>209</v>
      </c>
      <c r="B89" s="194" t="s">
        <v>211</v>
      </c>
      <c r="C89" s="197"/>
      <c r="D89" s="197"/>
      <c r="E89" s="197"/>
      <c r="F89" s="197"/>
      <c r="G89" s="197"/>
      <c r="H89" s="197"/>
      <c r="I89" s="197"/>
      <c r="J89" s="233"/>
      <c r="K89" s="233"/>
      <c r="L89" s="197"/>
      <c r="M89" s="197"/>
      <c r="N89" s="196"/>
      <c r="O89" s="196"/>
      <c r="P89" s="196"/>
      <c r="Q89" s="196"/>
      <c r="R89" s="197"/>
      <c r="S89" s="197"/>
      <c r="T89" s="197"/>
      <c r="U89" s="197"/>
      <c r="V89" s="196"/>
      <c r="W89" s="196"/>
      <c r="X89" s="204"/>
      <c r="Y89" s="204"/>
      <c r="Z89" s="204">
        <v>400</v>
      </c>
      <c r="AA89" s="204">
        <v>400</v>
      </c>
      <c r="AB89" s="205">
        <v>0</v>
      </c>
      <c r="AC89" s="205">
        <v>400</v>
      </c>
      <c r="AD89" s="198" t="s">
        <v>10</v>
      </c>
      <c r="AE89" s="254">
        <v>45282</v>
      </c>
      <c r="AF89" s="174" t="s">
        <v>79</v>
      </c>
      <c r="AG89" s="153"/>
    </row>
    <row r="90" spans="1:33" ht="67.5" customHeight="1">
      <c r="A90" s="193" t="s">
        <v>210</v>
      </c>
      <c r="B90" s="194" t="s">
        <v>213</v>
      </c>
      <c r="C90" s="197"/>
      <c r="D90" s="197"/>
      <c r="E90" s="197"/>
      <c r="F90" s="197"/>
      <c r="G90" s="197"/>
      <c r="H90" s="197"/>
      <c r="I90" s="197"/>
      <c r="J90" s="233"/>
      <c r="K90" s="233"/>
      <c r="L90" s="197"/>
      <c r="M90" s="197"/>
      <c r="N90" s="196"/>
      <c r="O90" s="196"/>
      <c r="P90" s="196"/>
      <c r="Q90" s="196"/>
      <c r="R90" s="197"/>
      <c r="S90" s="197"/>
      <c r="T90" s="197"/>
      <c r="U90" s="197"/>
      <c r="V90" s="196"/>
      <c r="W90" s="196"/>
      <c r="X90" s="204"/>
      <c r="Y90" s="204"/>
      <c r="Z90" s="204">
        <v>400</v>
      </c>
      <c r="AA90" s="204">
        <v>400</v>
      </c>
      <c r="AB90" s="205">
        <v>0</v>
      </c>
      <c r="AC90" s="205">
        <v>400</v>
      </c>
      <c r="AD90" s="198" t="s">
        <v>10</v>
      </c>
      <c r="AE90" s="254">
        <v>45282</v>
      </c>
      <c r="AF90" s="174" t="s">
        <v>79</v>
      </c>
      <c r="AG90" s="153"/>
    </row>
    <row r="91" spans="1:33" s="292" customFormat="1" ht="41.25" customHeight="1">
      <c r="A91" s="193" t="s">
        <v>220</v>
      </c>
      <c r="B91" s="260" t="s">
        <v>221</v>
      </c>
      <c r="C91" s="197"/>
      <c r="D91" s="197"/>
      <c r="E91" s="197"/>
      <c r="F91" s="197"/>
      <c r="G91" s="197"/>
      <c r="H91" s="197"/>
      <c r="I91" s="197"/>
      <c r="J91" s="233"/>
      <c r="K91" s="233"/>
      <c r="L91" s="197"/>
      <c r="M91" s="197"/>
      <c r="N91" s="196"/>
      <c r="O91" s="196"/>
      <c r="P91" s="196"/>
      <c r="Q91" s="196"/>
      <c r="R91" s="197"/>
      <c r="S91" s="197"/>
      <c r="T91" s="197"/>
      <c r="U91" s="197"/>
      <c r="V91" s="196"/>
      <c r="W91" s="196"/>
      <c r="X91" s="204"/>
      <c r="Y91" s="204"/>
      <c r="Z91" s="204"/>
      <c r="AA91" s="204"/>
      <c r="AB91" s="229">
        <v>828.16899999999998</v>
      </c>
      <c r="AC91" s="229">
        <v>828.16899999999998</v>
      </c>
      <c r="AD91" s="198" t="s">
        <v>10</v>
      </c>
      <c r="AE91" s="254">
        <v>45282</v>
      </c>
      <c r="AF91" s="174" t="s">
        <v>79</v>
      </c>
      <c r="AG91" s="153"/>
    </row>
    <row r="92" spans="1:33" s="295" customFormat="1" ht="41.25" customHeight="1">
      <c r="A92" s="193" t="s">
        <v>230</v>
      </c>
      <c r="B92" s="260" t="s">
        <v>231</v>
      </c>
      <c r="C92" s="197"/>
      <c r="D92" s="197"/>
      <c r="E92" s="197"/>
      <c r="F92" s="197"/>
      <c r="G92" s="197"/>
      <c r="H92" s="197"/>
      <c r="I92" s="197"/>
      <c r="J92" s="233"/>
      <c r="K92" s="233"/>
      <c r="L92" s="197"/>
      <c r="M92" s="197"/>
      <c r="N92" s="196"/>
      <c r="O92" s="196"/>
      <c r="P92" s="196"/>
      <c r="Q92" s="196"/>
      <c r="R92" s="197"/>
      <c r="S92" s="197"/>
      <c r="T92" s="197"/>
      <c r="U92" s="197"/>
      <c r="V92" s="196"/>
      <c r="W92" s="196"/>
      <c r="X92" s="204"/>
      <c r="Y92" s="204"/>
      <c r="Z92" s="204"/>
      <c r="AA92" s="204"/>
      <c r="AB92" s="229">
        <v>70</v>
      </c>
      <c r="AC92" s="229">
        <v>70</v>
      </c>
      <c r="AD92" s="198" t="s">
        <v>10</v>
      </c>
      <c r="AE92" s="254">
        <v>45282</v>
      </c>
      <c r="AF92" s="174" t="s">
        <v>234</v>
      </c>
      <c r="AG92" s="153"/>
    </row>
    <row r="93" spans="1:33" ht="15">
      <c r="A93" s="235"/>
      <c r="B93" s="236" t="s">
        <v>70</v>
      </c>
      <c r="C93" s="195"/>
      <c r="D93" s="196"/>
      <c r="E93" s="196"/>
      <c r="F93" s="231"/>
      <c r="G93" s="231"/>
      <c r="H93" s="196"/>
      <c r="I93" s="196">
        <f>SUM(I62:I78)</f>
        <v>18975.925000000003</v>
      </c>
      <c r="J93" s="196"/>
      <c r="K93" s="196">
        <f>SUM(K62:K79)</f>
        <v>63275.925000000003</v>
      </c>
      <c r="L93" s="228"/>
      <c r="M93" s="233">
        <f>SUM(M62:M79)</f>
        <v>63275.925000000003</v>
      </c>
      <c r="N93" s="233"/>
      <c r="O93" s="196">
        <v>149.929</v>
      </c>
      <c r="P93" s="196"/>
      <c r="Q93" s="196">
        <v>1549.9290000000001</v>
      </c>
      <c r="R93" s="196"/>
      <c r="S93" s="196">
        <v>1549.9290000000001</v>
      </c>
      <c r="T93" s="196"/>
      <c r="U93" s="196">
        <v>7349.9290000000001</v>
      </c>
      <c r="V93" s="196"/>
      <c r="W93" s="196">
        <f>SUM(W62:W85)</f>
        <v>9823.9290000000001</v>
      </c>
      <c r="X93" s="204"/>
      <c r="Y93" s="204">
        <f>SUM(Y62:Y87)</f>
        <v>10688.13782</v>
      </c>
      <c r="Z93" s="204"/>
      <c r="AA93" s="204">
        <f>SUM(AA62:AA90)</f>
        <v>11888.13782</v>
      </c>
      <c r="AB93" s="229"/>
      <c r="AC93" s="229">
        <f>SUM(AC62:AC92)</f>
        <v>12786.30682</v>
      </c>
      <c r="AD93" s="198"/>
      <c r="AE93" s="199"/>
      <c r="AF93" s="174"/>
      <c r="AG93" s="153"/>
    </row>
    <row r="94" spans="1:33" ht="15">
      <c r="A94" s="235"/>
      <c r="B94" s="236" t="s">
        <v>21</v>
      </c>
      <c r="C94" s="195"/>
      <c r="D94" s="196"/>
      <c r="E94" s="196"/>
      <c r="F94" s="231"/>
      <c r="G94" s="231"/>
      <c r="H94" s="196">
        <f>SUM(H62:H78)</f>
        <v>18975.925000000003</v>
      </c>
      <c r="I94" s="196"/>
      <c r="J94" s="196">
        <v>44300</v>
      </c>
      <c r="K94" s="196"/>
      <c r="L94" s="228"/>
      <c r="M94" s="228"/>
      <c r="N94" s="196">
        <v>-63125.995999999999</v>
      </c>
      <c r="O94" s="196"/>
      <c r="P94" s="196">
        <v>1400</v>
      </c>
      <c r="Q94" s="196"/>
      <c r="R94" s="196"/>
      <c r="S94" s="196"/>
      <c r="T94" s="196">
        <v>5800</v>
      </c>
      <c r="U94" s="196"/>
      <c r="V94" s="196">
        <f>SUM(V62:V85)</f>
        <v>2474</v>
      </c>
      <c r="W94" s="196"/>
      <c r="X94" s="204">
        <f>SUM(X62:X87)</f>
        <v>864.20882000000006</v>
      </c>
      <c r="Y94" s="204"/>
      <c r="Z94" s="204">
        <f>SUM(Z62:Z90)</f>
        <v>1200</v>
      </c>
      <c r="AA94" s="204"/>
      <c r="AB94" s="229">
        <v>898.16899999999998</v>
      </c>
      <c r="AC94" s="229"/>
      <c r="AD94" s="198"/>
      <c r="AE94" s="199"/>
      <c r="AF94" s="174"/>
      <c r="AG94" s="153"/>
    </row>
    <row r="95" spans="1:33" ht="15">
      <c r="A95" s="264" t="s">
        <v>156</v>
      </c>
      <c r="B95" s="236" t="s">
        <v>155</v>
      </c>
      <c r="C95" s="195"/>
      <c r="D95" s="196"/>
      <c r="E95" s="196"/>
      <c r="F95" s="231"/>
      <c r="G95" s="231"/>
      <c r="H95" s="196"/>
      <c r="I95" s="196"/>
      <c r="J95" s="196"/>
      <c r="K95" s="196"/>
      <c r="L95" s="228"/>
      <c r="M95" s="228"/>
      <c r="N95" s="196"/>
      <c r="O95" s="196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8"/>
      <c r="AE95" s="199"/>
      <c r="AF95" s="174"/>
      <c r="AG95" s="153"/>
    </row>
    <row r="96" spans="1:33" ht="51">
      <c r="A96" s="193" t="s">
        <v>180</v>
      </c>
      <c r="B96" s="194" t="s">
        <v>159</v>
      </c>
      <c r="C96" s="195"/>
      <c r="D96" s="196"/>
      <c r="E96" s="196"/>
      <c r="F96" s="231"/>
      <c r="G96" s="231"/>
      <c r="H96" s="196"/>
      <c r="I96" s="196"/>
      <c r="J96" s="196"/>
      <c r="K96" s="196"/>
      <c r="L96" s="196">
        <v>58.783999999999999</v>
      </c>
      <c r="M96" s="196">
        <v>58.783999999999999</v>
      </c>
      <c r="N96" s="197">
        <v>0</v>
      </c>
      <c r="O96" s="197">
        <v>58.783999999999999</v>
      </c>
      <c r="P96" s="197">
        <v>0</v>
      </c>
      <c r="Q96" s="197">
        <v>58.783999999999999</v>
      </c>
      <c r="R96" s="197">
        <v>0</v>
      </c>
      <c r="S96" s="197">
        <v>58.783999999999999</v>
      </c>
      <c r="T96" s="197">
        <v>0</v>
      </c>
      <c r="U96" s="197">
        <v>58.783999999999999</v>
      </c>
      <c r="V96" s="197">
        <v>0</v>
      </c>
      <c r="W96" s="197">
        <v>58.783999999999999</v>
      </c>
      <c r="X96" s="197">
        <v>0</v>
      </c>
      <c r="Y96" s="197">
        <v>58.783999999999999</v>
      </c>
      <c r="Z96" s="197">
        <v>0</v>
      </c>
      <c r="AA96" s="197">
        <v>58.783999999999999</v>
      </c>
      <c r="AB96" s="197">
        <v>0</v>
      </c>
      <c r="AC96" s="197">
        <v>58.783999999999999</v>
      </c>
      <c r="AD96" s="198" t="s">
        <v>10</v>
      </c>
      <c r="AE96" s="199">
        <v>45282</v>
      </c>
      <c r="AF96" s="174" t="s">
        <v>157</v>
      </c>
      <c r="AG96" s="153"/>
    </row>
    <row r="97" spans="1:33" ht="15">
      <c r="A97" s="235"/>
      <c r="B97" s="236" t="s">
        <v>158</v>
      </c>
      <c r="C97" s="195"/>
      <c r="D97" s="196"/>
      <c r="E97" s="196"/>
      <c r="F97" s="231"/>
      <c r="G97" s="231"/>
      <c r="H97" s="196"/>
      <c r="I97" s="196"/>
      <c r="J97" s="196"/>
      <c r="K97" s="196"/>
      <c r="L97" s="196"/>
      <c r="M97" s="196">
        <v>58.783999999999999</v>
      </c>
      <c r="N97" s="197"/>
      <c r="O97" s="233">
        <v>58.783999999999999</v>
      </c>
      <c r="P97" s="197"/>
      <c r="Q97" s="233">
        <v>58.783999999999999</v>
      </c>
      <c r="R97" s="197"/>
      <c r="S97" s="233">
        <v>58.783999999999999</v>
      </c>
      <c r="T97" s="233"/>
      <c r="U97" s="233">
        <v>58.783999999999999</v>
      </c>
      <c r="V97" s="233"/>
      <c r="W97" s="233">
        <v>58.783999999999999</v>
      </c>
      <c r="X97" s="233"/>
      <c r="Y97" s="233">
        <v>58.783999999999999</v>
      </c>
      <c r="Z97" s="233"/>
      <c r="AA97" s="233">
        <v>58.783999999999999</v>
      </c>
      <c r="AB97" s="233"/>
      <c r="AC97" s="233">
        <v>58.783999999999999</v>
      </c>
      <c r="AD97" s="198"/>
      <c r="AE97" s="199"/>
      <c r="AF97" s="174"/>
      <c r="AG97" s="153"/>
    </row>
    <row r="98" spans="1:33" ht="15">
      <c r="A98" s="235"/>
      <c r="B98" s="236" t="s">
        <v>21</v>
      </c>
      <c r="C98" s="195"/>
      <c r="D98" s="196"/>
      <c r="E98" s="196"/>
      <c r="F98" s="231"/>
      <c r="G98" s="231"/>
      <c r="H98" s="196"/>
      <c r="I98" s="196"/>
      <c r="J98" s="196"/>
      <c r="K98" s="196"/>
      <c r="L98" s="196">
        <v>58.783999999999999</v>
      </c>
      <c r="M98" s="196"/>
      <c r="N98" s="228"/>
      <c r="O98" s="228"/>
      <c r="P98" s="228"/>
      <c r="Q98" s="228"/>
      <c r="R98" s="228"/>
      <c r="S98" s="228"/>
      <c r="T98" s="228"/>
      <c r="U98" s="228"/>
      <c r="V98" s="228"/>
      <c r="W98" s="228"/>
      <c r="X98" s="196"/>
      <c r="Y98" s="196"/>
      <c r="Z98" s="196"/>
      <c r="AA98" s="196"/>
      <c r="AB98" s="196"/>
      <c r="AC98" s="196"/>
      <c r="AD98" s="198"/>
      <c r="AE98" s="199"/>
      <c r="AF98" s="174"/>
      <c r="AG98" s="153"/>
    </row>
    <row r="99" spans="1:33" ht="15">
      <c r="A99" s="264" t="s">
        <v>178</v>
      </c>
      <c r="B99" s="236" t="s">
        <v>179</v>
      </c>
      <c r="C99" s="195"/>
      <c r="D99" s="196"/>
      <c r="E99" s="196"/>
      <c r="F99" s="231"/>
      <c r="G99" s="231"/>
      <c r="H99" s="196"/>
      <c r="I99" s="196"/>
      <c r="J99" s="196"/>
      <c r="K99" s="196"/>
      <c r="L99" s="196"/>
      <c r="M99" s="196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196"/>
      <c r="Y99" s="196"/>
      <c r="Z99" s="196"/>
      <c r="AA99" s="196"/>
      <c r="AB99" s="196"/>
      <c r="AC99" s="196"/>
      <c r="AD99" s="198"/>
      <c r="AE99" s="199"/>
      <c r="AF99" s="174"/>
      <c r="AG99" s="153"/>
    </row>
    <row r="100" spans="1:33" ht="15">
      <c r="A100" s="200"/>
      <c r="B100" s="227" t="s">
        <v>58</v>
      </c>
      <c r="C100" s="161">
        <v>6125.1059999999998</v>
      </c>
      <c r="D100" s="233"/>
      <c r="E100" s="196">
        <v>6079.7539999999999</v>
      </c>
      <c r="F100" s="196"/>
      <c r="G100" s="196">
        <v>5929.7539999999999</v>
      </c>
      <c r="H100" s="196"/>
      <c r="I100" s="196">
        <v>36428.678999999996</v>
      </c>
      <c r="J100" s="196"/>
      <c r="K100" s="196">
        <v>81578.679000000004</v>
      </c>
      <c r="L100" s="196"/>
      <c r="M100" s="196">
        <v>82147.463000000003</v>
      </c>
      <c r="N100" s="196"/>
      <c r="O100" s="204">
        <v>23654.5386</v>
      </c>
      <c r="P100" s="204"/>
      <c r="Q100" s="204">
        <v>24715.847180000001</v>
      </c>
      <c r="R100" s="204">
        <v>1568</v>
      </c>
      <c r="S100" s="204"/>
      <c r="T100" s="204">
        <v>8968.5820000000003</v>
      </c>
      <c r="U100" s="204"/>
      <c r="V100" s="204">
        <v>8531</v>
      </c>
      <c r="W100" s="204"/>
      <c r="X100" s="204">
        <v>4434.9088199999997</v>
      </c>
      <c r="Y100" s="204"/>
      <c r="Z100" s="204">
        <v>15358.083000000001</v>
      </c>
      <c r="AA100" s="204"/>
      <c r="AB100" s="229">
        <v>9410.2659999999996</v>
      </c>
      <c r="AC100" s="229"/>
      <c r="AD100" s="198"/>
      <c r="AE100" s="199"/>
      <c r="AF100" s="174"/>
      <c r="AG100" s="153"/>
    </row>
    <row r="101" spans="1:33" ht="15">
      <c r="A101" s="200"/>
      <c r="B101" s="227" t="s">
        <v>25</v>
      </c>
      <c r="C101" s="237"/>
      <c r="D101" s="238">
        <v>-45.351999999999997</v>
      </c>
      <c r="E101" s="236"/>
      <c r="F101" s="239">
        <v>-150</v>
      </c>
      <c r="G101" s="236"/>
      <c r="H101" s="239">
        <v>30498.924999999999</v>
      </c>
      <c r="I101" s="236"/>
      <c r="J101" s="239">
        <v>45150</v>
      </c>
      <c r="K101" s="240"/>
      <c r="L101" s="239">
        <v>568.78399999999999</v>
      </c>
      <c r="M101" s="240"/>
      <c r="N101" s="241">
        <v>-58492.924400000004</v>
      </c>
      <c r="O101" s="240"/>
      <c r="P101" s="204">
        <v>1051.3085799999999</v>
      </c>
      <c r="Q101" s="204"/>
      <c r="R101" s="204"/>
      <c r="S101" s="204">
        <v>25893.847180000001</v>
      </c>
      <c r="T101" s="204"/>
      <c r="U101" s="204">
        <v>34862.429179999999</v>
      </c>
      <c r="V101" s="204"/>
      <c r="W101" s="204">
        <v>43393.429179999999</v>
      </c>
      <c r="X101" s="204"/>
      <c r="Y101" s="204">
        <v>47827.412360000002</v>
      </c>
      <c r="Z101" s="204"/>
      <c r="AA101" s="204">
        <v>63185.495360000001</v>
      </c>
      <c r="AB101" s="229"/>
      <c r="AC101" s="229">
        <v>72595.761360000004</v>
      </c>
      <c r="AD101" s="242"/>
      <c r="AE101" s="243"/>
      <c r="AF101" s="244"/>
      <c r="AG101" s="154"/>
    </row>
    <row r="102" spans="1:33" ht="15">
      <c r="A102" s="245"/>
      <c r="B102" s="246"/>
      <c r="C102" s="246"/>
      <c r="D102" s="247"/>
      <c r="E102" s="247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153"/>
    </row>
    <row r="103" spans="1:33" ht="15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153"/>
    </row>
    <row r="104" spans="1:33" ht="15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153"/>
    </row>
    <row r="105" spans="1:33" ht="15">
      <c r="A105" s="71"/>
      <c r="B105" s="248" t="s">
        <v>71</v>
      </c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248" t="s">
        <v>62</v>
      </c>
      <c r="AG105" s="153"/>
    </row>
    <row r="106" spans="1:33" ht="15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153"/>
    </row>
    <row r="107" spans="1:33">
      <c r="A107" s="289"/>
      <c r="B107" s="289"/>
      <c r="C107" s="289"/>
      <c r="D107" s="289"/>
      <c r="E107" s="289"/>
      <c r="F107" s="289"/>
      <c r="G107" s="289"/>
      <c r="H107" s="289"/>
      <c r="I107" s="289"/>
      <c r="J107" s="289"/>
      <c r="K107" s="289"/>
      <c r="L107" s="289"/>
      <c r="M107" s="289"/>
      <c r="N107" s="289"/>
      <c r="O107" s="289"/>
      <c r="P107" s="289"/>
      <c r="Q107" s="289"/>
      <c r="R107" s="289"/>
      <c r="S107" s="289"/>
      <c r="T107" s="289"/>
      <c r="U107" s="289"/>
      <c r="V107" s="289"/>
      <c r="W107" s="289"/>
      <c r="X107" s="289"/>
      <c r="Y107" s="289"/>
      <c r="Z107" s="289"/>
      <c r="AA107" s="289"/>
      <c r="AD107" s="289"/>
      <c r="AE107" s="289"/>
      <c r="AF107" s="289"/>
      <c r="AG107" s="289"/>
    </row>
    <row r="108" spans="1:33">
      <c r="A108" s="289"/>
      <c r="B108" s="289"/>
      <c r="C108" s="289"/>
      <c r="D108" s="289"/>
      <c r="E108" s="289"/>
      <c r="F108" s="289"/>
      <c r="G108" s="289"/>
      <c r="H108" s="289"/>
      <c r="I108" s="289"/>
      <c r="J108" s="289"/>
      <c r="K108" s="289"/>
      <c r="L108" s="289"/>
      <c r="M108" s="289"/>
      <c r="N108" s="289"/>
      <c r="O108" s="289"/>
      <c r="P108" s="289"/>
      <c r="Q108" s="289"/>
      <c r="R108" s="289"/>
      <c r="S108" s="289"/>
      <c r="T108" s="289"/>
      <c r="U108" s="289"/>
      <c r="V108" s="289"/>
      <c r="W108" s="289"/>
      <c r="X108" s="289"/>
      <c r="Y108" s="289"/>
      <c r="Z108" s="289"/>
      <c r="AA108" s="289"/>
      <c r="AD108" s="289"/>
      <c r="AE108" s="289"/>
      <c r="AF108" s="289"/>
      <c r="AG108" s="289"/>
    </row>
  </sheetData>
  <mergeCells count="7">
    <mergeCell ref="B2:AG2"/>
    <mergeCell ref="A3:AG3"/>
    <mergeCell ref="A5:A7"/>
    <mergeCell ref="B5:B7"/>
    <mergeCell ref="AD5:AD7"/>
    <mergeCell ref="AE5:AE7"/>
    <mergeCell ref="AF5:AF7"/>
  </mergeCells>
  <pageMargins left="0.7" right="0.7" top="0.75" bottom="0.75" header="0.3" footer="0.3"/>
  <pageSetup paperSize="9" scale="35" orientation="landscape" verticalDpi="0" r:id="rId1"/>
  <colBreaks count="1" manualBreakCount="1">
    <brk id="32" max="10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38"/>
    </sheetView>
  </sheetViews>
  <sheetFormatPr defaultRowHeight="12.75"/>
  <cols>
    <col min="1" max="1" width="7" customWidth="1"/>
    <col min="2" max="2" width="55.42578125" customWidth="1"/>
    <col min="3" max="5" width="12.42578125" customWidth="1"/>
    <col min="6" max="6" width="18" customWidth="1"/>
    <col min="7" max="7" width="15.85546875" customWidth="1"/>
    <col min="8" max="8" width="32.42578125" customWidth="1"/>
    <col min="9" max="9" width="14.42578125" customWidth="1"/>
  </cols>
  <sheetData>
    <row r="1" spans="1:9" ht="31.5">
      <c r="A1" s="1"/>
      <c r="B1" s="2"/>
      <c r="C1" s="2"/>
      <c r="D1" s="2"/>
      <c r="E1" s="2"/>
      <c r="F1" s="2"/>
      <c r="G1" s="2"/>
      <c r="H1" s="30" t="s">
        <v>53</v>
      </c>
      <c r="I1" s="20"/>
    </row>
    <row r="2" spans="1:9" ht="15.75">
      <c r="A2" s="1"/>
      <c r="B2" s="303" t="s">
        <v>0</v>
      </c>
      <c r="C2" s="304"/>
      <c r="D2" s="304"/>
      <c r="E2" s="304"/>
      <c r="F2" s="304"/>
      <c r="G2" s="304"/>
      <c r="H2" s="304"/>
      <c r="I2" s="304"/>
    </row>
    <row r="3" spans="1:9" ht="15.75">
      <c r="A3" s="303" t="s">
        <v>59</v>
      </c>
      <c r="B3" s="304"/>
      <c r="C3" s="304"/>
      <c r="D3" s="304"/>
      <c r="E3" s="304"/>
      <c r="F3" s="304"/>
      <c r="G3" s="304"/>
      <c r="H3" s="304"/>
      <c r="I3" s="304"/>
    </row>
    <row r="4" spans="1:9" ht="16.5" thickBot="1">
      <c r="A4" s="1"/>
      <c r="B4" s="3"/>
      <c r="C4" s="3"/>
      <c r="D4" s="3"/>
      <c r="E4" s="3"/>
      <c r="F4" s="3"/>
      <c r="G4" s="3"/>
      <c r="H4" s="3"/>
      <c r="I4" s="3"/>
    </row>
    <row r="5" spans="1:9" ht="15.75">
      <c r="A5" s="305" t="s">
        <v>1</v>
      </c>
      <c r="B5" s="308" t="s">
        <v>2</v>
      </c>
      <c r="C5" s="18" t="s">
        <v>18</v>
      </c>
      <c r="D5" s="18"/>
      <c r="E5" s="18"/>
      <c r="F5" s="308" t="s">
        <v>3</v>
      </c>
      <c r="G5" s="308" t="s">
        <v>4</v>
      </c>
      <c r="H5" s="313" t="s">
        <v>5</v>
      </c>
    </row>
    <row r="6" spans="1:9">
      <c r="A6" s="306"/>
      <c r="B6" s="309"/>
      <c r="C6" s="4" t="s">
        <v>19</v>
      </c>
      <c r="D6" s="52">
        <v>44943</v>
      </c>
      <c r="E6" s="51" t="s">
        <v>64</v>
      </c>
      <c r="F6" s="311"/>
      <c r="G6" s="311"/>
      <c r="H6" s="314"/>
    </row>
    <row r="7" spans="1:9">
      <c r="A7" s="307"/>
      <c r="B7" s="310"/>
      <c r="C7" s="5" t="s">
        <v>20</v>
      </c>
      <c r="D7" s="5"/>
      <c r="E7" s="5"/>
      <c r="F7" s="312"/>
      <c r="G7" s="312"/>
      <c r="H7" s="315"/>
    </row>
    <row r="8" spans="1:9" ht="15.75">
      <c r="A8" s="6">
        <v>1</v>
      </c>
      <c r="B8" s="7">
        <v>2</v>
      </c>
      <c r="C8" s="7">
        <v>3</v>
      </c>
      <c r="D8" s="7"/>
      <c r="E8" s="7"/>
      <c r="F8" s="7">
        <v>4</v>
      </c>
      <c r="G8" s="7">
        <v>5</v>
      </c>
      <c r="H8" s="8">
        <v>6</v>
      </c>
    </row>
    <row r="9" spans="1:9" ht="31.5">
      <c r="A9" s="27">
        <v>1</v>
      </c>
      <c r="B9" s="29" t="s">
        <v>6</v>
      </c>
      <c r="C9" s="25"/>
      <c r="D9" s="25"/>
      <c r="E9" s="25"/>
      <c r="F9" s="29"/>
      <c r="G9" s="29"/>
      <c r="H9" s="29"/>
    </row>
    <row r="10" spans="1:9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6" t="s">
        <v>10</v>
      </c>
      <c r="G10" s="31">
        <v>45282</v>
      </c>
      <c r="H10" s="26" t="s">
        <v>54</v>
      </c>
    </row>
    <row r="11" spans="1:9" ht="15.75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12" t="s">
        <v>10</v>
      </c>
      <c r="G11" s="16">
        <v>45282</v>
      </c>
      <c r="H11" s="12" t="s">
        <v>54</v>
      </c>
    </row>
    <row r="12" spans="1:9" ht="31.5">
      <c r="A12" s="14" t="s">
        <v>28</v>
      </c>
      <c r="B12" s="11" t="s">
        <v>29</v>
      </c>
      <c r="C12" s="22">
        <f>SUM(C13:C16)</f>
        <v>608</v>
      </c>
      <c r="D12" s="22">
        <v>0</v>
      </c>
      <c r="E12" s="22">
        <v>608</v>
      </c>
      <c r="F12" s="12" t="s">
        <v>10</v>
      </c>
      <c r="G12" s="16">
        <v>45282</v>
      </c>
      <c r="H12" s="12" t="s">
        <v>56</v>
      </c>
    </row>
    <row r="13" spans="1:9" ht="47.25">
      <c r="A13" s="14" t="s">
        <v>30</v>
      </c>
      <c r="B13" s="15" t="s">
        <v>48</v>
      </c>
      <c r="C13" s="23">
        <v>35</v>
      </c>
      <c r="D13" s="23">
        <v>0</v>
      </c>
      <c r="E13" s="23">
        <v>35</v>
      </c>
      <c r="F13" s="12" t="s">
        <v>32</v>
      </c>
      <c r="G13" s="16">
        <v>45282</v>
      </c>
      <c r="H13" s="12" t="s">
        <v>56</v>
      </c>
    </row>
    <row r="14" spans="1:9" ht="31.5">
      <c r="A14" s="14" t="s">
        <v>31</v>
      </c>
      <c r="B14" s="15" t="s">
        <v>60</v>
      </c>
      <c r="C14" s="23">
        <v>35</v>
      </c>
      <c r="D14" s="23">
        <v>0</v>
      </c>
      <c r="E14" s="23">
        <v>35</v>
      </c>
      <c r="F14" s="12" t="s">
        <v>10</v>
      </c>
      <c r="G14" s="16">
        <v>45282</v>
      </c>
      <c r="H14" s="12" t="s">
        <v>56</v>
      </c>
    </row>
    <row r="15" spans="1:9" ht="31.5">
      <c r="A15" s="14" t="s">
        <v>33</v>
      </c>
      <c r="B15" s="15" t="s">
        <v>35</v>
      </c>
      <c r="C15" s="23">
        <v>210</v>
      </c>
      <c r="D15" s="23">
        <v>0</v>
      </c>
      <c r="E15" s="23">
        <v>210</v>
      </c>
      <c r="F15" s="12" t="s">
        <v>10</v>
      </c>
      <c r="G15" s="16">
        <v>45282</v>
      </c>
      <c r="H15" s="12" t="s">
        <v>56</v>
      </c>
    </row>
    <row r="16" spans="1:9" ht="15.75">
      <c r="A16" s="14" t="s">
        <v>34</v>
      </c>
      <c r="B16" s="15" t="s">
        <v>36</v>
      </c>
      <c r="C16" s="23">
        <v>328</v>
      </c>
      <c r="D16" s="23">
        <v>0</v>
      </c>
      <c r="E16" s="23">
        <v>328</v>
      </c>
      <c r="F16" s="12" t="s">
        <v>10</v>
      </c>
      <c r="G16" s="16">
        <v>45282</v>
      </c>
      <c r="H16" s="12" t="s">
        <v>56</v>
      </c>
    </row>
    <row r="17" spans="1:8" ht="31.5">
      <c r="A17" s="14" t="s">
        <v>37</v>
      </c>
      <c r="B17" s="11" t="s">
        <v>38</v>
      </c>
      <c r="C17" s="22">
        <v>2000</v>
      </c>
      <c r="D17" s="22">
        <v>0</v>
      </c>
      <c r="E17" s="22">
        <v>2000</v>
      </c>
      <c r="F17" s="12" t="s">
        <v>10</v>
      </c>
      <c r="G17" s="16">
        <v>45282</v>
      </c>
      <c r="H17" s="12" t="s">
        <v>55</v>
      </c>
    </row>
    <row r="18" spans="1:8" ht="31.5">
      <c r="A18" s="14" t="s">
        <v>39</v>
      </c>
      <c r="B18" s="15" t="s">
        <v>40</v>
      </c>
      <c r="C18" s="23">
        <v>2000</v>
      </c>
      <c r="D18" s="23">
        <v>0</v>
      </c>
      <c r="E18" s="23">
        <v>2000</v>
      </c>
      <c r="F18" s="12" t="s">
        <v>10</v>
      </c>
      <c r="G18" s="16">
        <v>45282</v>
      </c>
      <c r="H18" s="12" t="s">
        <v>55</v>
      </c>
    </row>
    <row r="19" spans="1:8" ht="15.75">
      <c r="A19" s="14"/>
      <c r="B19" s="11" t="s">
        <v>12</v>
      </c>
      <c r="C19" s="22">
        <v>2633</v>
      </c>
      <c r="D19" s="22"/>
      <c r="E19" s="22">
        <v>2633</v>
      </c>
      <c r="F19" s="12"/>
      <c r="G19" s="16"/>
      <c r="H19" s="12"/>
    </row>
    <row r="20" spans="1:8" ht="15.75">
      <c r="A20" s="10"/>
      <c r="B20" s="11" t="s">
        <v>21</v>
      </c>
      <c r="C20" s="9"/>
      <c r="D20" s="9"/>
      <c r="E20" s="9"/>
      <c r="F20" s="12"/>
      <c r="G20" s="16"/>
      <c r="H20" s="12"/>
    </row>
    <row r="21" spans="1:8" ht="15.75">
      <c r="A21" s="10" t="s">
        <v>13</v>
      </c>
      <c r="B21" s="35" t="s">
        <v>14</v>
      </c>
      <c r="C21" s="36"/>
      <c r="D21" s="36"/>
      <c r="E21" s="36"/>
      <c r="F21" s="37"/>
      <c r="G21" s="16"/>
      <c r="H21" s="12"/>
    </row>
    <row r="22" spans="1:8" ht="78.75">
      <c r="A22" s="49" t="s">
        <v>41</v>
      </c>
      <c r="B22" s="50" t="s">
        <v>57</v>
      </c>
      <c r="C22" s="39">
        <v>500</v>
      </c>
      <c r="D22" s="47">
        <v>-45.351999999999997</v>
      </c>
      <c r="E22" s="47">
        <v>454.64800000000002</v>
      </c>
      <c r="F22" s="40" t="s">
        <v>10</v>
      </c>
      <c r="G22" s="33">
        <v>45282</v>
      </c>
      <c r="H22" s="12" t="s">
        <v>54</v>
      </c>
    </row>
    <row r="23" spans="1:8" ht="63">
      <c r="A23" s="32" t="s">
        <v>42</v>
      </c>
      <c r="B23" s="38" t="s">
        <v>15</v>
      </c>
      <c r="C23" s="41">
        <v>1000</v>
      </c>
      <c r="D23" s="41">
        <v>0</v>
      </c>
      <c r="E23" s="41">
        <v>1000</v>
      </c>
      <c r="F23" s="42" t="s">
        <v>63</v>
      </c>
      <c r="G23" s="33">
        <v>45282</v>
      </c>
      <c r="H23" s="12" t="s">
        <v>54</v>
      </c>
    </row>
    <row r="24" spans="1:8" ht="78.75">
      <c r="A24" s="32" t="s">
        <v>43</v>
      </c>
      <c r="B24" s="43" t="s">
        <v>22</v>
      </c>
      <c r="C24" s="39">
        <v>123.625</v>
      </c>
      <c r="D24" s="39">
        <v>0</v>
      </c>
      <c r="E24" s="39">
        <v>123.625</v>
      </c>
      <c r="F24" s="40" t="s">
        <v>10</v>
      </c>
      <c r="G24" s="33">
        <v>45282</v>
      </c>
      <c r="H24" s="12" t="s">
        <v>54</v>
      </c>
    </row>
    <row r="25" spans="1:8" ht="78.75">
      <c r="A25" s="32" t="s">
        <v>44</v>
      </c>
      <c r="B25" s="43" t="s">
        <v>23</v>
      </c>
      <c r="C25" s="39">
        <v>542.18100000000004</v>
      </c>
      <c r="D25" s="39">
        <v>0</v>
      </c>
      <c r="E25" s="39">
        <v>542.18100000000004</v>
      </c>
      <c r="F25" s="40" t="s">
        <v>10</v>
      </c>
      <c r="G25" s="33">
        <v>45282</v>
      </c>
      <c r="H25" s="12" t="s">
        <v>54</v>
      </c>
    </row>
    <row r="26" spans="1:8" ht="47.25">
      <c r="A26" s="32" t="s">
        <v>45</v>
      </c>
      <c r="B26" s="38" t="s">
        <v>24</v>
      </c>
      <c r="C26" s="41">
        <v>256.8</v>
      </c>
      <c r="D26" s="41">
        <v>0</v>
      </c>
      <c r="E26" s="41">
        <v>256.8</v>
      </c>
      <c r="F26" s="40" t="s">
        <v>10</v>
      </c>
      <c r="G26" s="33">
        <v>45282</v>
      </c>
      <c r="H26" s="12" t="s">
        <v>54</v>
      </c>
    </row>
    <row r="27" spans="1:8" ht="31.5">
      <c r="A27" s="32" t="s">
        <v>46</v>
      </c>
      <c r="B27" s="38" t="s">
        <v>26</v>
      </c>
      <c r="C27" s="41">
        <v>269</v>
      </c>
      <c r="D27" s="41">
        <v>0</v>
      </c>
      <c r="E27" s="41">
        <v>269</v>
      </c>
      <c r="F27" s="40" t="s">
        <v>10</v>
      </c>
      <c r="G27" s="33">
        <v>45282</v>
      </c>
      <c r="H27" s="12" t="s">
        <v>54</v>
      </c>
    </row>
    <row r="28" spans="1:8" ht="31.5">
      <c r="A28" s="32" t="s">
        <v>47</v>
      </c>
      <c r="B28" s="38" t="s">
        <v>27</v>
      </c>
      <c r="C28" s="41">
        <v>150.5</v>
      </c>
      <c r="D28" s="41">
        <v>0</v>
      </c>
      <c r="E28" s="41">
        <v>150.5</v>
      </c>
      <c r="F28" s="40" t="s">
        <v>10</v>
      </c>
      <c r="G28" s="33">
        <v>45282</v>
      </c>
      <c r="H28" s="12" t="s">
        <v>54</v>
      </c>
    </row>
    <row r="29" spans="1:8" ht="63">
      <c r="A29" s="32" t="s">
        <v>51</v>
      </c>
      <c r="B29" s="38" t="s">
        <v>16</v>
      </c>
      <c r="C29" s="39">
        <v>350</v>
      </c>
      <c r="D29" s="39">
        <v>0</v>
      </c>
      <c r="E29" s="39">
        <v>350</v>
      </c>
      <c r="F29" s="40" t="s">
        <v>10</v>
      </c>
      <c r="G29" s="33">
        <v>45282</v>
      </c>
      <c r="H29" s="12" t="s">
        <v>54</v>
      </c>
    </row>
    <row r="30" spans="1:8" ht="47.25">
      <c r="A30" s="32" t="s">
        <v>52</v>
      </c>
      <c r="B30" s="38" t="s">
        <v>49</v>
      </c>
      <c r="C30" s="41">
        <v>300</v>
      </c>
      <c r="D30" s="41">
        <v>0</v>
      </c>
      <c r="E30" s="41">
        <v>300</v>
      </c>
      <c r="F30" s="40" t="s">
        <v>10</v>
      </c>
      <c r="G30" s="33">
        <v>45282</v>
      </c>
      <c r="H30" s="12" t="s">
        <v>50</v>
      </c>
    </row>
    <row r="31" spans="1:8" ht="15.75">
      <c r="A31" s="32"/>
      <c r="B31" s="44" t="s">
        <v>17</v>
      </c>
      <c r="C31" s="25">
        <f>SUM(C22:C30)</f>
        <v>3492.1060000000002</v>
      </c>
      <c r="D31" s="47"/>
      <c r="E31" s="47">
        <f>SUM(E22:E30)</f>
        <v>3446.7540000000004</v>
      </c>
      <c r="F31" s="42"/>
      <c r="G31" s="33"/>
      <c r="H31" s="12"/>
    </row>
    <row r="32" spans="1:8" ht="15.75">
      <c r="A32" s="32"/>
      <c r="B32" s="44" t="s">
        <v>21</v>
      </c>
      <c r="C32" s="39"/>
      <c r="D32" s="47">
        <v>-45.351999999999997</v>
      </c>
      <c r="E32" s="47"/>
      <c r="F32" s="42"/>
      <c r="G32" s="33"/>
      <c r="H32" s="12"/>
    </row>
    <row r="33" spans="1:9" ht="15.75">
      <c r="A33" s="32"/>
      <c r="B33" s="44" t="s">
        <v>58</v>
      </c>
      <c r="C33" s="25">
        <v>6125.1059999999998</v>
      </c>
      <c r="D33" s="25"/>
      <c r="E33" s="47">
        <v>6079.7539999999999</v>
      </c>
      <c r="F33" s="42"/>
      <c r="G33" s="33"/>
      <c r="H33" s="12"/>
    </row>
    <row r="34" spans="1:9" ht="15.75">
      <c r="A34" s="32"/>
      <c r="B34" s="44" t="s">
        <v>25</v>
      </c>
      <c r="C34" s="45"/>
      <c r="D34" s="48">
        <v>-45.351999999999997</v>
      </c>
      <c r="E34" s="45"/>
      <c r="F34" s="46"/>
      <c r="G34" s="34"/>
      <c r="H34" s="13"/>
      <c r="I34" s="2"/>
    </row>
    <row r="35" spans="1:9" ht="15.75">
      <c r="A35" s="17"/>
      <c r="B35" s="2"/>
      <c r="C35" s="2"/>
      <c r="D35" s="2"/>
      <c r="E35" s="2"/>
      <c r="F35" s="2"/>
      <c r="G35" s="2"/>
      <c r="H35" s="2"/>
      <c r="I35" s="30"/>
    </row>
    <row r="36" spans="1:9" ht="15.75">
      <c r="A36" s="17"/>
      <c r="B36" s="30" t="s">
        <v>61</v>
      </c>
      <c r="C36" s="30"/>
      <c r="D36" s="30"/>
      <c r="E36" s="30"/>
      <c r="F36" s="30"/>
      <c r="G36" s="30"/>
      <c r="H36" s="30" t="s">
        <v>62</v>
      </c>
    </row>
  </sheetData>
  <mergeCells count="7">
    <mergeCell ref="B2:I2"/>
    <mergeCell ref="A3:I3"/>
    <mergeCell ref="A5:A7"/>
    <mergeCell ref="B5:B7"/>
    <mergeCell ref="F5:F7"/>
    <mergeCell ref="G5:G7"/>
    <mergeCell ref="H5:H7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view="pageBreakPreview" zoomScaleNormal="100" zoomScaleSheetLayoutView="100" workbookViewId="0">
      <selection sqref="A1:K44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8" customWidth="1"/>
    <col min="9" max="9" width="13.5703125" customWidth="1"/>
    <col min="10" max="10" width="30.5703125" customWidth="1"/>
    <col min="11" max="11" width="14.42578125" customWidth="1"/>
  </cols>
  <sheetData>
    <row r="1" spans="1:11" ht="78.75">
      <c r="A1" s="1"/>
      <c r="B1" s="2"/>
      <c r="C1" s="2"/>
      <c r="D1" s="2"/>
      <c r="E1" s="2"/>
      <c r="F1" s="2"/>
      <c r="G1" s="2"/>
      <c r="H1" s="2"/>
      <c r="I1" s="2"/>
      <c r="J1" s="30" t="s">
        <v>65</v>
      </c>
      <c r="K1" s="20"/>
    </row>
    <row r="2" spans="1:11" ht="15.75">
      <c r="A2" s="1"/>
      <c r="B2" s="303" t="s">
        <v>0</v>
      </c>
      <c r="C2" s="304"/>
      <c r="D2" s="304"/>
      <c r="E2" s="304"/>
      <c r="F2" s="304"/>
      <c r="G2" s="304"/>
      <c r="H2" s="304"/>
      <c r="I2" s="304"/>
      <c r="J2" s="304"/>
      <c r="K2" s="304"/>
    </row>
    <row r="3" spans="1:11" ht="15.75">
      <c r="A3" s="303" t="s">
        <v>59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</row>
    <row r="4" spans="1:11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5.75">
      <c r="A5" s="305" t="s">
        <v>1</v>
      </c>
      <c r="B5" s="308" t="s">
        <v>2</v>
      </c>
      <c r="C5" s="18" t="s">
        <v>18</v>
      </c>
      <c r="D5" s="18"/>
      <c r="E5" s="18"/>
      <c r="F5" s="18"/>
      <c r="G5" s="18"/>
      <c r="H5" s="308" t="s">
        <v>3</v>
      </c>
      <c r="I5" s="308" t="s">
        <v>4</v>
      </c>
      <c r="J5" s="313" t="s">
        <v>5</v>
      </c>
    </row>
    <row r="6" spans="1:11">
      <c r="A6" s="306"/>
      <c r="B6" s="309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311"/>
      <c r="I6" s="311"/>
      <c r="J6" s="314"/>
    </row>
    <row r="7" spans="1:11" ht="31.5" customHeight="1">
      <c r="A7" s="307"/>
      <c r="B7" s="310"/>
      <c r="C7" s="5" t="s">
        <v>20</v>
      </c>
      <c r="D7" s="5"/>
      <c r="E7" s="5"/>
      <c r="F7" s="5"/>
      <c r="G7" s="5"/>
      <c r="H7" s="312"/>
      <c r="I7" s="312"/>
      <c r="J7" s="315"/>
    </row>
    <row r="8" spans="1:11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8">
        <v>10</v>
      </c>
    </row>
    <row r="9" spans="1:11" ht="31.5">
      <c r="A9" s="27">
        <v>1</v>
      </c>
      <c r="B9" s="29" t="s">
        <v>6</v>
      </c>
      <c r="C9" s="25"/>
      <c r="D9" s="25"/>
      <c r="E9" s="25"/>
      <c r="F9" s="25"/>
      <c r="G9" s="25"/>
      <c r="H9" s="29"/>
      <c r="I9" s="29"/>
      <c r="J9" s="29"/>
    </row>
    <row r="10" spans="1:11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26" t="s">
        <v>10</v>
      </c>
      <c r="I10" s="31">
        <v>45282</v>
      </c>
      <c r="J10" s="26" t="s">
        <v>54</v>
      </c>
    </row>
    <row r="11" spans="1:11" ht="28.5" customHeight="1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0</v>
      </c>
      <c r="H11" s="12" t="s">
        <v>10</v>
      </c>
      <c r="I11" s="16">
        <v>45282</v>
      </c>
      <c r="J11" s="12" t="s">
        <v>54</v>
      </c>
    </row>
    <row r="12" spans="1:11" ht="31.5">
      <c r="A12" s="14" t="s">
        <v>28</v>
      </c>
      <c r="B12" s="11" t="s">
        <v>29</v>
      </c>
      <c r="C12" s="22">
        <f>SUM(C13:C16)</f>
        <v>608</v>
      </c>
      <c r="D12" s="22">
        <v>0</v>
      </c>
      <c r="E12" s="22">
        <v>608</v>
      </c>
      <c r="F12" s="22">
        <v>0</v>
      </c>
      <c r="G12" s="22">
        <v>608</v>
      </c>
      <c r="H12" s="12" t="s">
        <v>10</v>
      </c>
      <c r="I12" s="16">
        <v>45282</v>
      </c>
      <c r="J12" s="12" t="s">
        <v>56</v>
      </c>
    </row>
    <row r="13" spans="1:11" ht="47.25">
      <c r="A13" s="14" t="s">
        <v>30</v>
      </c>
      <c r="B13" s="15" t="s">
        <v>48</v>
      </c>
      <c r="C13" s="23">
        <v>35</v>
      </c>
      <c r="D13" s="23">
        <v>0</v>
      </c>
      <c r="E13" s="23">
        <v>35</v>
      </c>
      <c r="F13" s="23">
        <v>0</v>
      </c>
      <c r="G13" s="23">
        <v>35</v>
      </c>
      <c r="H13" s="12" t="s">
        <v>32</v>
      </c>
      <c r="I13" s="16">
        <v>45282</v>
      </c>
      <c r="J13" s="12" t="s">
        <v>56</v>
      </c>
    </row>
    <row r="14" spans="1:11" ht="31.5">
      <c r="A14" s="14" t="s">
        <v>31</v>
      </c>
      <c r="B14" s="15" t="s">
        <v>60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12" t="s">
        <v>10</v>
      </c>
      <c r="I14" s="16">
        <v>45282</v>
      </c>
      <c r="J14" s="12" t="s">
        <v>56</v>
      </c>
    </row>
    <row r="15" spans="1:11" ht="31.5">
      <c r="A15" s="14" t="s">
        <v>33</v>
      </c>
      <c r="B15" s="15" t="s">
        <v>35</v>
      </c>
      <c r="C15" s="23">
        <v>210</v>
      </c>
      <c r="D15" s="23">
        <v>0</v>
      </c>
      <c r="E15" s="23">
        <v>210</v>
      </c>
      <c r="F15" s="23">
        <v>0</v>
      </c>
      <c r="G15" s="23">
        <v>210</v>
      </c>
      <c r="H15" s="12" t="s">
        <v>10</v>
      </c>
      <c r="I15" s="16">
        <v>45282</v>
      </c>
      <c r="J15" s="12" t="s">
        <v>56</v>
      </c>
    </row>
    <row r="16" spans="1:11" ht="15.75">
      <c r="A16" s="14" t="s">
        <v>34</v>
      </c>
      <c r="B16" s="15" t="s">
        <v>36</v>
      </c>
      <c r="C16" s="23">
        <v>328</v>
      </c>
      <c r="D16" s="23">
        <v>0</v>
      </c>
      <c r="E16" s="23">
        <v>328</v>
      </c>
      <c r="F16" s="23">
        <v>0</v>
      </c>
      <c r="G16" s="23">
        <v>328</v>
      </c>
      <c r="H16" s="12" t="s">
        <v>10</v>
      </c>
      <c r="I16" s="16">
        <v>45282</v>
      </c>
      <c r="J16" s="12" t="s">
        <v>56</v>
      </c>
    </row>
    <row r="17" spans="1:10" ht="31.5">
      <c r="A17" s="14" t="s">
        <v>37</v>
      </c>
      <c r="B17" s="11" t="s">
        <v>38</v>
      </c>
      <c r="C17" s="22">
        <v>2000</v>
      </c>
      <c r="D17" s="22">
        <v>0</v>
      </c>
      <c r="E17" s="22">
        <v>2000</v>
      </c>
      <c r="F17" s="22">
        <v>0</v>
      </c>
      <c r="G17" s="22">
        <v>2000</v>
      </c>
      <c r="H17" s="12" t="s">
        <v>10</v>
      </c>
      <c r="I17" s="16">
        <v>45282</v>
      </c>
      <c r="J17" s="12" t="s">
        <v>55</v>
      </c>
    </row>
    <row r="18" spans="1:10" ht="31.5">
      <c r="A18" s="14" t="s">
        <v>39</v>
      </c>
      <c r="B18" s="15" t="s">
        <v>40</v>
      </c>
      <c r="C18" s="23">
        <v>2000</v>
      </c>
      <c r="D18" s="23">
        <v>0</v>
      </c>
      <c r="E18" s="23">
        <v>2000</v>
      </c>
      <c r="F18" s="23">
        <v>0</v>
      </c>
      <c r="G18" s="23">
        <v>2000</v>
      </c>
      <c r="H18" s="12" t="s">
        <v>10</v>
      </c>
      <c r="I18" s="16">
        <v>45282</v>
      </c>
      <c r="J18" s="12" t="s">
        <v>55</v>
      </c>
    </row>
    <row r="19" spans="1:10" ht="15.75">
      <c r="A19" s="14"/>
      <c r="B19" s="11" t="s">
        <v>12</v>
      </c>
      <c r="C19" s="22">
        <v>2633</v>
      </c>
      <c r="D19" s="22"/>
      <c r="E19" s="22">
        <v>2633</v>
      </c>
      <c r="F19" s="22"/>
      <c r="G19" s="22">
        <v>2633</v>
      </c>
      <c r="H19" s="12"/>
      <c r="I19" s="16"/>
      <c r="J19" s="12"/>
    </row>
    <row r="20" spans="1:10" ht="15.75">
      <c r="A20" s="10"/>
      <c r="B20" s="11" t="s">
        <v>21</v>
      </c>
      <c r="C20" s="9"/>
      <c r="D20" s="9"/>
      <c r="E20" s="9"/>
      <c r="F20" s="9"/>
      <c r="G20" s="9"/>
      <c r="H20" s="12"/>
      <c r="I20" s="16"/>
      <c r="J20" s="12"/>
    </row>
    <row r="21" spans="1:10" ht="15.75">
      <c r="A21" s="10" t="s">
        <v>13</v>
      </c>
      <c r="B21" s="35" t="s">
        <v>14</v>
      </c>
      <c r="C21" s="36"/>
      <c r="D21" s="36"/>
      <c r="E21" s="36"/>
      <c r="F21" s="36"/>
      <c r="G21" s="36"/>
      <c r="H21" s="37"/>
      <c r="I21" s="16"/>
      <c r="J21" s="12"/>
    </row>
    <row r="22" spans="1:10" ht="78.75">
      <c r="A22" s="49" t="s">
        <v>41</v>
      </c>
      <c r="B22" s="50" t="s">
        <v>57</v>
      </c>
      <c r="C22" s="39">
        <v>500</v>
      </c>
      <c r="D22" s="56">
        <v>-45.351999999999997</v>
      </c>
      <c r="E22" s="56">
        <v>454.64800000000002</v>
      </c>
      <c r="F22" s="47">
        <v>-150</v>
      </c>
      <c r="G22" s="47">
        <v>304.64800000000002</v>
      </c>
      <c r="H22" s="40" t="s">
        <v>10</v>
      </c>
      <c r="I22" s="33">
        <v>45282</v>
      </c>
      <c r="J22" s="12" t="s">
        <v>54</v>
      </c>
    </row>
    <row r="23" spans="1:10" ht="63">
      <c r="A23" s="32" t="s">
        <v>42</v>
      </c>
      <c r="B23" s="38" t="s">
        <v>15</v>
      </c>
      <c r="C23" s="41">
        <v>1000</v>
      </c>
      <c r="D23" s="41">
        <v>0</v>
      </c>
      <c r="E23" s="41">
        <v>1000</v>
      </c>
      <c r="F23" s="41">
        <v>0</v>
      </c>
      <c r="G23" s="41">
        <v>1000</v>
      </c>
      <c r="H23" s="42" t="s">
        <v>63</v>
      </c>
      <c r="I23" s="33">
        <v>45282</v>
      </c>
      <c r="J23" s="12" t="s">
        <v>54</v>
      </c>
    </row>
    <row r="24" spans="1:10" ht="78.75">
      <c r="A24" s="32" t="s">
        <v>43</v>
      </c>
      <c r="B24" s="43" t="s">
        <v>22</v>
      </c>
      <c r="C24" s="39">
        <v>123.625</v>
      </c>
      <c r="D24" s="39">
        <v>0</v>
      </c>
      <c r="E24" s="39">
        <v>123.625</v>
      </c>
      <c r="F24" s="39">
        <v>0</v>
      </c>
      <c r="G24" s="39">
        <v>123.625</v>
      </c>
      <c r="H24" s="40" t="s">
        <v>10</v>
      </c>
      <c r="I24" s="33">
        <v>45282</v>
      </c>
      <c r="J24" s="12" t="s">
        <v>54</v>
      </c>
    </row>
    <row r="25" spans="1:10" ht="78.75">
      <c r="A25" s="32" t="s">
        <v>44</v>
      </c>
      <c r="B25" s="43" t="s">
        <v>23</v>
      </c>
      <c r="C25" s="39">
        <v>542.18100000000004</v>
      </c>
      <c r="D25" s="39">
        <v>0</v>
      </c>
      <c r="E25" s="39">
        <v>542.18100000000004</v>
      </c>
      <c r="F25" s="39">
        <v>0</v>
      </c>
      <c r="G25" s="39">
        <v>542.18100000000004</v>
      </c>
      <c r="H25" s="40" t="s">
        <v>10</v>
      </c>
      <c r="I25" s="33">
        <v>45282</v>
      </c>
      <c r="J25" s="12" t="s">
        <v>54</v>
      </c>
    </row>
    <row r="26" spans="1:10" ht="47.25">
      <c r="A26" s="32" t="s">
        <v>45</v>
      </c>
      <c r="B26" s="38" t="s">
        <v>24</v>
      </c>
      <c r="C26" s="41">
        <v>256.8</v>
      </c>
      <c r="D26" s="41">
        <v>0</v>
      </c>
      <c r="E26" s="41">
        <v>256.8</v>
      </c>
      <c r="F26" s="41">
        <v>0</v>
      </c>
      <c r="G26" s="41">
        <v>256.8</v>
      </c>
      <c r="H26" s="40" t="s">
        <v>10</v>
      </c>
      <c r="I26" s="33">
        <v>45282</v>
      </c>
      <c r="J26" s="12" t="s">
        <v>54</v>
      </c>
    </row>
    <row r="27" spans="1:10" ht="31.5">
      <c r="A27" s="32" t="s">
        <v>46</v>
      </c>
      <c r="B27" s="38" t="s">
        <v>26</v>
      </c>
      <c r="C27" s="41">
        <v>269</v>
      </c>
      <c r="D27" s="41">
        <v>0</v>
      </c>
      <c r="E27" s="41">
        <v>269</v>
      </c>
      <c r="F27" s="41">
        <v>0</v>
      </c>
      <c r="G27" s="41">
        <v>269</v>
      </c>
      <c r="H27" s="40" t="s">
        <v>10</v>
      </c>
      <c r="I27" s="33">
        <v>45282</v>
      </c>
      <c r="J27" s="12" t="s">
        <v>54</v>
      </c>
    </row>
    <row r="28" spans="1:10" ht="31.5">
      <c r="A28" s="32" t="s">
        <v>47</v>
      </c>
      <c r="B28" s="38" t="s">
        <v>27</v>
      </c>
      <c r="C28" s="41">
        <v>150.5</v>
      </c>
      <c r="D28" s="41">
        <v>0</v>
      </c>
      <c r="E28" s="41">
        <v>150.5</v>
      </c>
      <c r="F28" s="41">
        <v>0</v>
      </c>
      <c r="G28" s="41">
        <v>150.5</v>
      </c>
      <c r="H28" s="40" t="s">
        <v>10</v>
      </c>
      <c r="I28" s="33">
        <v>45282</v>
      </c>
      <c r="J28" s="12" t="s">
        <v>54</v>
      </c>
    </row>
    <row r="29" spans="1:10" ht="63">
      <c r="A29" s="32" t="s">
        <v>51</v>
      </c>
      <c r="B29" s="38" t="s">
        <v>16</v>
      </c>
      <c r="C29" s="39">
        <v>350</v>
      </c>
      <c r="D29" s="39">
        <v>0</v>
      </c>
      <c r="E29" s="39">
        <v>350</v>
      </c>
      <c r="F29" s="39">
        <v>0</v>
      </c>
      <c r="G29" s="39">
        <v>350</v>
      </c>
      <c r="H29" s="40" t="s">
        <v>10</v>
      </c>
      <c r="I29" s="33">
        <v>45282</v>
      </c>
      <c r="J29" s="12" t="s">
        <v>54</v>
      </c>
    </row>
    <row r="30" spans="1:10" ht="47.25">
      <c r="A30" s="32" t="s">
        <v>52</v>
      </c>
      <c r="B30" s="38" t="s">
        <v>49</v>
      </c>
      <c r="C30" s="41">
        <v>300</v>
      </c>
      <c r="D30" s="41">
        <v>0</v>
      </c>
      <c r="E30" s="41">
        <v>300</v>
      </c>
      <c r="F30" s="41">
        <v>0</v>
      </c>
      <c r="G30" s="41">
        <v>300</v>
      </c>
      <c r="H30" s="40" t="s">
        <v>10</v>
      </c>
      <c r="I30" s="33">
        <v>45282</v>
      </c>
      <c r="J30" s="12" t="s">
        <v>50</v>
      </c>
    </row>
    <row r="31" spans="1:10" ht="15.75">
      <c r="A31" s="32"/>
      <c r="B31" s="44" t="s">
        <v>17</v>
      </c>
      <c r="C31" s="25">
        <f>SUM(C22:C30)</f>
        <v>3492.1060000000002</v>
      </c>
      <c r="D31" s="56"/>
      <c r="E31" s="56">
        <f>SUM(E22:E30)</f>
        <v>3446.7540000000004</v>
      </c>
      <c r="F31" s="47"/>
      <c r="G31" s="47">
        <f>SUM(G22:G30)</f>
        <v>3296.7540000000004</v>
      </c>
      <c r="H31" s="42"/>
      <c r="I31" s="33"/>
      <c r="J31" s="12"/>
    </row>
    <row r="32" spans="1:10" ht="15.75">
      <c r="A32" s="32"/>
      <c r="B32" s="44" t="s">
        <v>21</v>
      </c>
      <c r="C32" s="39"/>
      <c r="D32" s="56">
        <v>-45.351999999999997</v>
      </c>
      <c r="E32" s="56"/>
      <c r="F32" s="47">
        <v>-150</v>
      </c>
      <c r="G32" s="47"/>
      <c r="H32" s="42"/>
      <c r="I32" s="33"/>
      <c r="J32" s="12"/>
    </row>
    <row r="33" spans="1:11" ht="15.75">
      <c r="A33" s="32"/>
      <c r="B33" s="44" t="s">
        <v>58</v>
      </c>
      <c r="C33" s="25">
        <v>6125.1059999999998</v>
      </c>
      <c r="D33" s="57"/>
      <c r="E33" s="56">
        <v>6079.7539999999999</v>
      </c>
      <c r="F33" s="47"/>
      <c r="G33" s="47">
        <v>5929.7539999999999</v>
      </c>
      <c r="H33" s="42"/>
      <c r="I33" s="33"/>
      <c r="J33" s="12"/>
    </row>
    <row r="34" spans="1:11" ht="15.75">
      <c r="A34" s="32"/>
      <c r="B34" s="44" t="s">
        <v>25</v>
      </c>
      <c r="C34" s="45"/>
      <c r="D34" s="58">
        <v>-45.351999999999997</v>
      </c>
      <c r="E34" s="59"/>
      <c r="F34" s="55">
        <v>-150</v>
      </c>
      <c r="G34" s="45"/>
      <c r="H34" s="46"/>
      <c r="I34" s="34"/>
      <c r="J34" s="13"/>
      <c r="K34" s="2"/>
    </row>
    <row r="35" spans="1:11" ht="15.75">
      <c r="A35" s="17"/>
      <c r="B35" s="30" t="s">
        <v>61</v>
      </c>
      <c r="C35" s="30"/>
      <c r="D35" s="60"/>
      <c r="E35" s="60"/>
      <c r="F35" s="30"/>
      <c r="G35" s="30"/>
      <c r="H35" s="30"/>
      <c r="I35" s="30"/>
      <c r="J35" s="30" t="s">
        <v>62</v>
      </c>
    </row>
  </sheetData>
  <mergeCells count="7">
    <mergeCell ref="B2:K2"/>
    <mergeCell ref="A3:K3"/>
    <mergeCell ref="A5:A7"/>
    <mergeCell ref="B5:B7"/>
    <mergeCell ref="H5:H7"/>
    <mergeCell ref="I5:I7"/>
    <mergeCell ref="J5:J7"/>
  </mergeCells>
  <phoneticPr fontId="10" type="noConversion"/>
  <pageMargins left="0.7" right="0.7" top="0.75" bottom="0.75" header="0.3" footer="0.3"/>
  <pageSetup paperSize="9" scale="81" fitToHeight="0" orientation="landscape" r:id="rId1"/>
  <rowBreaks count="2" manualBreakCount="2">
    <brk id="21" max="9" man="1"/>
    <brk id="35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view="pageBreakPreview" topLeftCell="A45" zoomScale="87" zoomScaleNormal="100" zoomScaleSheetLayoutView="87" workbookViewId="0">
      <selection activeCell="D46" sqref="D46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1.85546875" style="61" customWidth="1"/>
    <col min="9" max="9" width="12.140625" style="61" customWidth="1"/>
    <col min="10" max="10" width="18" customWidth="1"/>
    <col min="11" max="11" width="13.5703125" customWidth="1"/>
    <col min="12" max="12" width="30.5703125" customWidth="1"/>
    <col min="13" max="13" width="14.42578125" customWidth="1"/>
  </cols>
  <sheetData>
    <row r="1" spans="1:13" ht="15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0" t="s">
        <v>124</v>
      </c>
      <c r="M1" s="20"/>
    </row>
    <row r="2" spans="1:13" ht="15.75">
      <c r="A2" s="1"/>
      <c r="B2" s="303" t="s">
        <v>0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</row>
    <row r="3" spans="1:13" ht="15.75">
      <c r="A3" s="303" t="s">
        <v>59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</row>
    <row r="4" spans="1:13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5.75">
      <c r="A5" s="305" t="s">
        <v>1</v>
      </c>
      <c r="B5" s="308" t="s">
        <v>2</v>
      </c>
      <c r="C5" s="62" t="s">
        <v>18</v>
      </c>
      <c r="D5" s="62"/>
      <c r="E5" s="62"/>
      <c r="F5" s="62"/>
      <c r="G5" s="62"/>
      <c r="H5" s="62"/>
      <c r="I5" s="62"/>
      <c r="J5" s="308" t="s">
        <v>3</v>
      </c>
      <c r="K5" s="308" t="s">
        <v>4</v>
      </c>
      <c r="L5" s="313" t="s">
        <v>5</v>
      </c>
      <c r="M5" s="61"/>
    </row>
    <row r="6" spans="1:13">
      <c r="A6" s="306"/>
      <c r="B6" s="309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311"/>
      <c r="K6" s="311"/>
      <c r="L6" s="314"/>
      <c r="M6" s="61"/>
    </row>
    <row r="7" spans="1:13">
      <c r="A7" s="307"/>
      <c r="B7" s="310"/>
      <c r="C7" s="5" t="s">
        <v>20</v>
      </c>
      <c r="D7" s="5"/>
      <c r="E7" s="5"/>
      <c r="F7" s="5"/>
      <c r="G7" s="5"/>
      <c r="H7" s="5"/>
      <c r="I7" s="5"/>
      <c r="J7" s="312"/>
      <c r="K7" s="312"/>
      <c r="L7" s="315"/>
      <c r="M7" s="61"/>
    </row>
    <row r="8" spans="1:13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8">
        <v>12</v>
      </c>
      <c r="M8" s="61"/>
    </row>
    <row r="9" spans="1:13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9"/>
      <c r="K9" s="29"/>
      <c r="L9" s="29"/>
      <c r="M9" s="61"/>
    </row>
    <row r="10" spans="1:13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74">
        <v>2815.5</v>
      </c>
      <c r="I10" s="74">
        <v>2840.5</v>
      </c>
      <c r="J10" s="26" t="s">
        <v>10</v>
      </c>
      <c r="K10" s="31">
        <v>45282</v>
      </c>
      <c r="L10" s="26" t="s">
        <v>54</v>
      </c>
      <c r="M10" s="61"/>
    </row>
    <row r="11" spans="1:13" ht="15.75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12" t="s">
        <v>10</v>
      </c>
      <c r="K11" s="16">
        <v>45282</v>
      </c>
      <c r="L11" s="12" t="s">
        <v>54</v>
      </c>
      <c r="M11" s="61"/>
    </row>
    <row r="12" spans="1:13" s="69" customFormat="1" ht="15.75">
      <c r="A12" s="72" t="s">
        <v>72</v>
      </c>
      <c r="B12" s="73" t="s">
        <v>73</v>
      </c>
      <c r="C12" s="21"/>
      <c r="D12" s="21"/>
      <c r="E12" s="21"/>
      <c r="F12" s="21"/>
      <c r="G12" s="21"/>
      <c r="H12" s="74">
        <v>2815.5</v>
      </c>
      <c r="I12" s="74">
        <v>2815.5</v>
      </c>
      <c r="J12" s="12" t="s">
        <v>10</v>
      </c>
      <c r="K12" s="16">
        <v>45282</v>
      </c>
      <c r="L12" s="12" t="s">
        <v>54</v>
      </c>
    </row>
    <row r="13" spans="1:13" ht="31.5">
      <c r="A13" s="14" t="s">
        <v>28</v>
      </c>
      <c r="B13" s="11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75">
        <v>9007.5</v>
      </c>
      <c r="I13" s="75">
        <f>SUM(I14:I19)</f>
        <v>9615.5</v>
      </c>
      <c r="J13" s="12" t="s">
        <v>10</v>
      </c>
      <c r="K13" s="16">
        <v>45282</v>
      </c>
      <c r="L13" s="12" t="s">
        <v>56</v>
      </c>
      <c r="M13" s="61"/>
    </row>
    <row r="14" spans="1:13" ht="47.25">
      <c r="A14" s="14" t="s">
        <v>30</v>
      </c>
      <c r="B14" s="15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12" t="s">
        <v>32</v>
      </c>
      <c r="K14" s="16">
        <v>45282</v>
      </c>
      <c r="L14" s="12" t="s">
        <v>56</v>
      </c>
      <c r="M14" s="61"/>
    </row>
    <row r="15" spans="1:13" ht="31.5">
      <c r="A15" s="14" t="s">
        <v>31</v>
      </c>
      <c r="B15" s="15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12" t="s">
        <v>10</v>
      </c>
      <c r="K15" s="16">
        <v>45282</v>
      </c>
      <c r="L15" s="12" t="s">
        <v>56</v>
      </c>
      <c r="M15" s="61"/>
    </row>
    <row r="16" spans="1:13" ht="31.5">
      <c r="A16" s="14" t="s">
        <v>33</v>
      </c>
      <c r="B16" s="15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12" t="s">
        <v>10</v>
      </c>
      <c r="K16" s="16">
        <v>45282</v>
      </c>
      <c r="L16" s="12" t="s">
        <v>56</v>
      </c>
      <c r="M16" s="61"/>
    </row>
    <row r="17" spans="1:13" ht="15.75">
      <c r="A17" s="14" t="s">
        <v>34</v>
      </c>
      <c r="B17" s="15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12" t="s">
        <v>10</v>
      </c>
      <c r="K17" s="16">
        <v>45282</v>
      </c>
      <c r="L17" s="12" t="s">
        <v>56</v>
      </c>
      <c r="M17" s="61"/>
    </row>
    <row r="18" spans="1:13" s="79" customFormat="1" ht="24" customHeight="1">
      <c r="A18" s="72" t="s">
        <v>100</v>
      </c>
      <c r="B18" s="73" t="s">
        <v>101</v>
      </c>
      <c r="C18" s="23"/>
      <c r="D18" s="23"/>
      <c r="E18" s="23"/>
      <c r="F18" s="23"/>
      <c r="G18" s="23"/>
      <c r="H18" s="75">
        <v>2815.5</v>
      </c>
      <c r="I18" s="75">
        <v>2815.5</v>
      </c>
      <c r="J18" s="12" t="s">
        <v>10</v>
      </c>
      <c r="K18" s="16">
        <v>45282</v>
      </c>
      <c r="L18" s="12" t="s">
        <v>56</v>
      </c>
    </row>
    <row r="19" spans="1:13" s="81" customFormat="1" ht="47.25">
      <c r="A19" s="72" t="s">
        <v>108</v>
      </c>
      <c r="B19" s="73" t="s">
        <v>116</v>
      </c>
      <c r="C19" s="23"/>
      <c r="D19" s="23"/>
      <c r="E19" s="23"/>
      <c r="F19" s="23"/>
      <c r="G19" s="23"/>
      <c r="H19" s="75">
        <f>SUM(H20:H26)</f>
        <v>6192</v>
      </c>
      <c r="I19" s="75">
        <f>SUM(I20:I26)</f>
        <v>6192</v>
      </c>
      <c r="J19" s="12" t="s">
        <v>10</v>
      </c>
      <c r="K19" s="16">
        <v>45282</v>
      </c>
      <c r="L19" s="12" t="s">
        <v>56</v>
      </c>
    </row>
    <row r="20" spans="1:13" s="82" customFormat="1" ht="33.75" customHeight="1">
      <c r="A20" s="72" t="s">
        <v>117</v>
      </c>
      <c r="B20" s="73" t="s">
        <v>109</v>
      </c>
      <c r="C20" s="23"/>
      <c r="D20" s="23"/>
      <c r="E20" s="23"/>
      <c r="F20" s="23"/>
      <c r="G20" s="23"/>
      <c r="H20" s="75">
        <v>1482</v>
      </c>
      <c r="I20" s="75">
        <v>1482</v>
      </c>
      <c r="J20" s="12" t="s">
        <v>10</v>
      </c>
      <c r="K20" s="16">
        <v>45282</v>
      </c>
      <c r="L20" s="12" t="s">
        <v>56</v>
      </c>
    </row>
    <row r="21" spans="1:13" s="82" customFormat="1" ht="35.25" customHeight="1">
      <c r="A21" s="72" t="s">
        <v>118</v>
      </c>
      <c r="B21" s="73" t="s">
        <v>110</v>
      </c>
      <c r="C21" s="23"/>
      <c r="D21" s="23"/>
      <c r="E21" s="23"/>
      <c r="F21" s="23"/>
      <c r="G21" s="23"/>
      <c r="H21" s="75">
        <v>925</v>
      </c>
      <c r="I21" s="75">
        <v>925</v>
      </c>
      <c r="J21" s="12" t="s">
        <v>10</v>
      </c>
      <c r="K21" s="16">
        <v>45282</v>
      </c>
      <c r="L21" s="12" t="s">
        <v>56</v>
      </c>
    </row>
    <row r="22" spans="1:13" s="82" customFormat="1" ht="35.25" customHeight="1">
      <c r="A22" s="72" t="s">
        <v>119</v>
      </c>
      <c r="B22" s="73" t="s">
        <v>111</v>
      </c>
      <c r="C22" s="23"/>
      <c r="D22" s="23"/>
      <c r="E22" s="23"/>
      <c r="F22" s="23"/>
      <c r="G22" s="23"/>
      <c r="H22" s="75">
        <v>1495</v>
      </c>
      <c r="I22" s="75">
        <v>1495</v>
      </c>
      <c r="J22" s="12" t="s">
        <v>10</v>
      </c>
      <c r="K22" s="16">
        <v>45282</v>
      </c>
      <c r="L22" s="12" t="s">
        <v>56</v>
      </c>
    </row>
    <row r="23" spans="1:13" s="82" customFormat="1" ht="37.5" customHeight="1">
      <c r="A23" s="72" t="s">
        <v>120</v>
      </c>
      <c r="B23" s="73" t="s">
        <v>112</v>
      </c>
      <c r="C23" s="23"/>
      <c r="D23" s="23"/>
      <c r="E23" s="23"/>
      <c r="F23" s="23"/>
      <c r="G23" s="23"/>
      <c r="H23" s="75">
        <v>410</v>
      </c>
      <c r="I23" s="75">
        <v>410</v>
      </c>
      <c r="J23" s="12" t="s">
        <v>10</v>
      </c>
      <c r="K23" s="16">
        <v>45282</v>
      </c>
      <c r="L23" s="12" t="s">
        <v>56</v>
      </c>
    </row>
    <row r="24" spans="1:13" s="82" customFormat="1" ht="37.5" customHeight="1">
      <c r="A24" s="72" t="s">
        <v>121</v>
      </c>
      <c r="B24" s="73" t="s">
        <v>113</v>
      </c>
      <c r="C24" s="23"/>
      <c r="D24" s="23"/>
      <c r="E24" s="23"/>
      <c r="F24" s="23"/>
      <c r="G24" s="23"/>
      <c r="H24" s="75">
        <v>1490</v>
      </c>
      <c r="I24" s="75">
        <v>1490</v>
      </c>
      <c r="J24" s="12" t="s">
        <v>10</v>
      </c>
      <c r="K24" s="16">
        <v>45282</v>
      </c>
      <c r="L24" s="12" t="s">
        <v>56</v>
      </c>
    </row>
    <row r="25" spans="1:13" s="82" customFormat="1" ht="40.5" customHeight="1">
      <c r="A25" s="72" t="s">
        <v>122</v>
      </c>
      <c r="B25" s="73" t="s">
        <v>114</v>
      </c>
      <c r="C25" s="23"/>
      <c r="D25" s="23"/>
      <c r="E25" s="23"/>
      <c r="F25" s="23"/>
      <c r="G25" s="23"/>
      <c r="H25" s="75">
        <v>220</v>
      </c>
      <c r="I25" s="75">
        <v>220</v>
      </c>
      <c r="J25" s="12" t="s">
        <v>10</v>
      </c>
      <c r="K25" s="16">
        <v>45282</v>
      </c>
      <c r="L25" s="12" t="s">
        <v>56</v>
      </c>
    </row>
    <row r="26" spans="1:13" s="82" customFormat="1" ht="40.5" customHeight="1">
      <c r="A26" s="72" t="s">
        <v>123</v>
      </c>
      <c r="B26" s="73" t="s">
        <v>115</v>
      </c>
      <c r="C26" s="23"/>
      <c r="D26" s="23"/>
      <c r="E26" s="23"/>
      <c r="F26" s="23"/>
      <c r="G26" s="23"/>
      <c r="H26" s="75">
        <v>170</v>
      </c>
      <c r="I26" s="75">
        <v>170</v>
      </c>
      <c r="J26" s="12" t="s">
        <v>10</v>
      </c>
      <c r="K26" s="16">
        <v>45282</v>
      </c>
      <c r="L26" s="12" t="s">
        <v>56</v>
      </c>
    </row>
    <row r="27" spans="1:13" ht="31.5">
      <c r="A27" s="14" t="s">
        <v>37</v>
      </c>
      <c r="B27" s="11" t="s">
        <v>38</v>
      </c>
      <c r="C27" s="22">
        <v>2000</v>
      </c>
      <c r="D27" s="22">
        <v>0</v>
      </c>
      <c r="E27" s="22">
        <v>2000</v>
      </c>
      <c r="F27" s="22">
        <v>0</v>
      </c>
      <c r="G27" s="22">
        <v>2000</v>
      </c>
      <c r="H27" s="22">
        <v>0</v>
      </c>
      <c r="I27" s="22">
        <v>2000</v>
      </c>
      <c r="J27" s="12" t="s">
        <v>10</v>
      </c>
      <c r="K27" s="16">
        <v>45282</v>
      </c>
      <c r="L27" s="12" t="s">
        <v>55</v>
      </c>
      <c r="M27" s="61"/>
    </row>
    <row r="28" spans="1:13" ht="31.5">
      <c r="A28" s="14" t="s">
        <v>39</v>
      </c>
      <c r="B28" s="15" t="s">
        <v>40</v>
      </c>
      <c r="C28" s="23">
        <v>2000</v>
      </c>
      <c r="D28" s="23">
        <v>0</v>
      </c>
      <c r="E28" s="23">
        <v>2000</v>
      </c>
      <c r="F28" s="23">
        <v>0</v>
      </c>
      <c r="G28" s="23">
        <v>2000</v>
      </c>
      <c r="H28" s="23">
        <v>0</v>
      </c>
      <c r="I28" s="23">
        <v>2000</v>
      </c>
      <c r="J28" s="12" t="s">
        <v>10</v>
      </c>
      <c r="K28" s="16">
        <v>45282</v>
      </c>
      <c r="L28" s="12" t="s">
        <v>55</v>
      </c>
      <c r="M28" s="61"/>
    </row>
    <row r="29" spans="1:13" ht="15.75">
      <c r="A29" s="14"/>
      <c r="B29" s="11" t="s">
        <v>12</v>
      </c>
      <c r="C29" s="22">
        <v>2633</v>
      </c>
      <c r="D29" s="22"/>
      <c r="E29" s="22">
        <v>2633</v>
      </c>
      <c r="F29" s="22"/>
      <c r="G29" s="22">
        <v>2633</v>
      </c>
      <c r="H29" s="75"/>
      <c r="I29" s="75">
        <v>14456</v>
      </c>
      <c r="J29" s="12"/>
      <c r="K29" s="16"/>
      <c r="L29" s="12"/>
      <c r="M29" s="61"/>
    </row>
    <row r="30" spans="1:13" ht="15.75">
      <c r="A30" s="10"/>
      <c r="B30" s="11" t="s">
        <v>21</v>
      </c>
      <c r="C30" s="9"/>
      <c r="D30" s="9"/>
      <c r="E30" s="9"/>
      <c r="F30" s="9"/>
      <c r="G30" s="9"/>
      <c r="H30" s="75">
        <v>11823</v>
      </c>
      <c r="I30" s="76"/>
      <c r="J30" s="12"/>
      <c r="K30" s="16"/>
      <c r="L30" s="12"/>
      <c r="M30" s="61"/>
    </row>
    <row r="31" spans="1:13" ht="15.75">
      <c r="A31" s="10" t="s">
        <v>13</v>
      </c>
      <c r="B31" s="35" t="s">
        <v>14</v>
      </c>
      <c r="C31" s="36"/>
      <c r="D31" s="36"/>
      <c r="E31" s="36"/>
      <c r="F31" s="36"/>
      <c r="G31" s="36"/>
      <c r="H31" s="36"/>
      <c r="I31" s="36"/>
      <c r="J31" s="37"/>
      <c r="K31" s="16"/>
      <c r="L31" s="12"/>
      <c r="M31" s="61"/>
    </row>
    <row r="32" spans="1:13" ht="63">
      <c r="A32" s="49" t="s">
        <v>41</v>
      </c>
      <c r="B32" s="50" t="s">
        <v>57</v>
      </c>
      <c r="C32" s="39">
        <v>500</v>
      </c>
      <c r="D32" s="56">
        <v>-45.351999999999997</v>
      </c>
      <c r="E32" s="56">
        <v>454.64800000000002</v>
      </c>
      <c r="F32" s="56">
        <v>-150</v>
      </c>
      <c r="G32" s="56">
        <v>304.64800000000002</v>
      </c>
      <c r="H32" s="47">
        <v>-300</v>
      </c>
      <c r="I32" s="47">
        <v>4.6479999999999997</v>
      </c>
      <c r="J32" s="40" t="s">
        <v>10</v>
      </c>
      <c r="K32" s="33">
        <v>45282</v>
      </c>
      <c r="L32" s="12" t="s">
        <v>54</v>
      </c>
      <c r="M32" s="61"/>
    </row>
    <row r="33" spans="1:13" ht="63">
      <c r="A33" s="32" t="s">
        <v>42</v>
      </c>
      <c r="B33" s="38" t="s">
        <v>15</v>
      </c>
      <c r="C33" s="41">
        <v>1000</v>
      </c>
      <c r="D33" s="41">
        <v>0</v>
      </c>
      <c r="E33" s="41">
        <v>1000</v>
      </c>
      <c r="F33" s="41">
        <v>0</v>
      </c>
      <c r="G33" s="41">
        <v>1000</v>
      </c>
      <c r="H33" s="41">
        <v>0</v>
      </c>
      <c r="I33" s="41">
        <v>1000</v>
      </c>
      <c r="J33" s="42" t="s">
        <v>63</v>
      </c>
      <c r="K33" s="33">
        <v>45282</v>
      </c>
      <c r="L33" s="12" t="s">
        <v>54</v>
      </c>
      <c r="M33" s="61"/>
    </row>
    <row r="34" spans="1:13" ht="78.75">
      <c r="A34" s="32" t="s">
        <v>43</v>
      </c>
      <c r="B34" s="43" t="s">
        <v>22</v>
      </c>
      <c r="C34" s="39">
        <v>123.625</v>
      </c>
      <c r="D34" s="39">
        <v>0</v>
      </c>
      <c r="E34" s="39">
        <v>123.625</v>
      </c>
      <c r="F34" s="39">
        <v>0</v>
      </c>
      <c r="G34" s="39">
        <v>123.625</v>
      </c>
      <c r="H34" s="39">
        <v>0</v>
      </c>
      <c r="I34" s="39">
        <v>123.625</v>
      </c>
      <c r="J34" s="40" t="s">
        <v>10</v>
      </c>
      <c r="K34" s="33">
        <v>45282</v>
      </c>
      <c r="L34" s="12" t="s">
        <v>54</v>
      </c>
      <c r="M34" s="61"/>
    </row>
    <row r="35" spans="1:13" ht="78.75">
      <c r="A35" s="32" t="s">
        <v>44</v>
      </c>
      <c r="B35" s="43" t="s">
        <v>23</v>
      </c>
      <c r="C35" s="39">
        <v>542.18100000000004</v>
      </c>
      <c r="D35" s="39">
        <v>0</v>
      </c>
      <c r="E35" s="39">
        <v>542.18100000000004</v>
      </c>
      <c r="F35" s="39">
        <v>0</v>
      </c>
      <c r="G35" s="39">
        <v>542.18100000000004</v>
      </c>
      <c r="H35" s="39">
        <v>0</v>
      </c>
      <c r="I35" s="39">
        <v>542.18100000000004</v>
      </c>
      <c r="J35" s="40" t="s">
        <v>10</v>
      </c>
      <c r="K35" s="33">
        <v>45282</v>
      </c>
      <c r="L35" s="12" t="s">
        <v>54</v>
      </c>
      <c r="M35" s="61"/>
    </row>
    <row r="36" spans="1:13" ht="47.25">
      <c r="A36" s="32" t="s">
        <v>45</v>
      </c>
      <c r="B36" s="38" t="s">
        <v>24</v>
      </c>
      <c r="C36" s="41">
        <v>256.8</v>
      </c>
      <c r="D36" s="41">
        <v>0</v>
      </c>
      <c r="E36" s="41">
        <v>256.8</v>
      </c>
      <c r="F36" s="41">
        <v>0</v>
      </c>
      <c r="G36" s="41">
        <v>256.8</v>
      </c>
      <c r="H36" s="41">
        <v>0</v>
      </c>
      <c r="I36" s="41">
        <v>256.8</v>
      </c>
      <c r="J36" s="40" t="s">
        <v>10</v>
      </c>
      <c r="K36" s="33">
        <v>45282</v>
      </c>
      <c r="L36" s="12" t="s">
        <v>54</v>
      </c>
      <c r="M36" s="61"/>
    </row>
    <row r="37" spans="1:13" ht="31.5">
      <c r="A37" s="32" t="s">
        <v>46</v>
      </c>
      <c r="B37" s="38" t="s">
        <v>26</v>
      </c>
      <c r="C37" s="41">
        <v>269</v>
      </c>
      <c r="D37" s="41">
        <v>0</v>
      </c>
      <c r="E37" s="41">
        <v>269</v>
      </c>
      <c r="F37" s="41">
        <v>0</v>
      </c>
      <c r="G37" s="41">
        <v>269</v>
      </c>
      <c r="H37" s="41">
        <v>0</v>
      </c>
      <c r="I37" s="41">
        <v>269</v>
      </c>
      <c r="J37" s="40" t="s">
        <v>10</v>
      </c>
      <c r="K37" s="33">
        <v>45282</v>
      </c>
      <c r="L37" s="12" t="s">
        <v>54</v>
      </c>
      <c r="M37" s="61"/>
    </row>
    <row r="38" spans="1:13" ht="31.5">
      <c r="A38" s="32" t="s">
        <v>47</v>
      </c>
      <c r="B38" s="38" t="s">
        <v>27</v>
      </c>
      <c r="C38" s="41">
        <v>150.5</v>
      </c>
      <c r="D38" s="41">
        <v>0</v>
      </c>
      <c r="E38" s="41">
        <v>150.5</v>
      </c>
      <c r="F38" s="41">
        <v>0</v>
      </c>
      <c r="G38" s="41">
        <v>150.5</v>
      </c>
      <c r="H38" s="41">
        <v>0</v>
      </c>
      <c r="I38" s="41">
        <v>150.5</v>
      </c>
      <c r="J38" s="40" t="s">
        <v>10</v>
      </c>
      <c r="K38" s="33">
        <v>45282</v>
      </c>
      <c r="L38" s="12" t="s">
        <v>54</v>
      </c>
      <c r="M38" s="61"/>
    </row>
    <row r="39" spans="1:13" ht="63">
      <c r="A39" s="32" t="s">
        <v>51</v>
      </c>
      <c r="B39" s="38" t="s">
        <v>16</v>
      </c>
      <c r="C39" s="39">
        <v>350</v>
      </c>
      <c r="D39" s="39">
        <v>0</v>
      </c>
      <c r="E39" s="39">
        <v>350</v>
      </c>
      <c r="F39" s="39">
        <v>0</v>
      </c>
      <c r="G39" s="39">
        <v>350</v>
      </c>
      <c r="H39" s="39">
        <v>0</v>
      </c>
      <c r="I39" s="39">
        <v>350</v>
      </c>
      <c r="J39" s="40" t="s">
        <v>10</v>
      </c>
      <c r="K39" s="33">
        <v>45282</v>
      </c>
      <c r="L39" s="12" t="s">
        <v>54</v>
      </c>
      <c r="M39" s="61"/>
    </row>
    <row r="40" spans="1:13" ht="47.25">
      <c r="A40" s="32" t="s">
        <v>52</v>
      </c>
      <c r="B40" s="38" t="s">
        <v>49</v>
      </c>
      <c r="C40" s="41">
        <v>300</v>
      </c>
      <c r="D40" s="41">
        <v>0</v>
      </c>
      <c r="E40" s="41">
        <v>300</v>
      </c>
      <c r="F40" s="41">
        <v>0</v>
      </c>
      <c r="G40" s="41">
        <v>300</v>
      </c>
      <c r="H40" s="41">
        <v>0</v>
      </c>
      <c r="I40" s="41">
        <v>300</v>
      </c>
      <c r="J40" s="40" t="s">
        <v>10</v>
      </c>
      <c r="K40" s="33">
        <v>45282</v>
      </c>
      <c r="L40" s="12" t="s">
        <v>50</v>
      </c>
      <c r="M40" s="61"/>
    </row>
    <row r="41" spans="1:13" ht="15.75">
      <c r="A41" s="32"/>
      <c r="B41" s="44" t="s">
        <v>17</v>
      </c>
      <c r="C41" s="25">
        <f>SUM(C32:C40)</f>
        <v>3492.1060000000002</v>
      </c>
      <c r="D41" s="56"/>
      <c r="E41" s="56">
        <f>SUM(E32:E40)</f>
        <v>3446.7540000000004</v>
      </c>
      <c r="F41" s="56"/>
      <c r="G41" s="56">
        <f>SUM(G32:G40)</f>
        <v>3296.7540000000004</v>
      </c>
      <c r="H41" s="47"/>
      <c r="I41" s="47">
        <f>SUM(I32:I40)</f>
        <v>2996.7539999999999</v>
      </c>
      <c r="J41" s="42"/>
      <c r="K41" s="33"/>
      <c r="L41" s="12"/>
      <c r="M41" s="61"/>
    </row>
    <row r="42" spans="1:13" ht="15.75">
      <c r="A42" s="32"/>
      <c r="B42" s="44" t="s">
        <v>21</v>
      </c>
      <c r="C42" s="39"/>
      <c r="D42" s="56">
        <v>-45.351999999999997</v>
      </c>
      <c r="E42" s="56"/>
      <c r="F42" s="56">
        <v>-150</v>
      </c>
      <c r="G42" s="56"/>
      <c r="H42" s="47">
        <v>-300</v>
      </c>
      <c r="I42" s="47"/>
      <c r="J42" s="42"/>
      <c r="K42" s="33"/>
      <c r="L42" s="12"/>
      <c r="M42" s="61"/>
    </row>
    <row r="43" spans="1:13" s="61" customFormat="1" ht="15.75">
      <c r="A43" s="32" t="s">
        <v>67</v>
      </c>
      <c r="B43" s="44" t="s">
        <v>66</v>
      </c>
      <c r="C43" s="39"/>
      <c r="D43" s="56"/>
      <c r="E43" s="56"/>
      <c r="F43" s="47"/>
      <c r="G43" s="47"/>
      <c r="H43" s="47"/>
      <c r="I43" s="47"/>
      <c r="J43" s="42"/>
      <c r="K43" s="33"/>
      <c r="L43" s="12"/>
    </row>
    <row r="44" spans="1:13" s="61" customFormat="1" ht="63">
      <c r="A44" s="64" t="s">
        <v>68</v>
      </c>
      <c r="B44" s="65" t="s">
        <v>98</v>
      </c>
      <c r="C44" s="39"/>
      <c r="D44" s="56"/>
      <c r="E44" s="56"/>
      <c r="F44" s="47"/>
      <c r="G44" s="47"/>
      <c r="H44" s="47">
        <v>100</v>
      </c>
      <c r="I44" s="47">
        <v>100</v>
      </c>
      <c r="J44" s="42" t="s">
        <v>10</v>
      </c>
      <c r="K44" s="33">
        <v>45282</v>
      </c>
      <c r="L44" s="66" t="s">
        <v>69</v>
      </c>
    </row>
    <row r="45" spans="1:13" s="77" customFormat="1" ht="78.75">
      <c r="A45" s="64" t="s">
        <v>74</v>
      </c>
      <c r="B45" s="65" t="s">
        <v>104</v>
      </c>
      <c r="C45" s="39"/>
      <c r="D45" s="56"/>
      <c r="E45" s="56"/>
      <c r="F45" s="47"/>
      <c r="G45" s="47"/>
      <c r="H45" s="47">
        <v>1027.0250000000001</v>
      </c>
      <c r="I45" s="47">
        <v>1027.0250000000001</v>
      </c>
      <c r="J45" s="42" t="s">
        <v>10</v>
      </c>
      <c r="K45" s="33">
        <v>45282</v>
      </c>
      <c r="L45" s="66" t="s">
        <v>79</v>
      </c>
    </row>
    <row r="46" spans="1:13" s="77" customFormat="1" ht="63">
      <c r="A46" s="64" t="s">
        <v>75</v>
      </c>
      <c r="B46" s="65" t="s">
        <v>102</v>
      </c>
      <c r="C46" s="39"/>
      <c r="D46" s="56"/>
      <c r="E46" s="56"/>
      <c r="F46" s="47"/>
      <c r="G46" s="47"/>
      <c r="H46" s="47">
        <v>880</v>
      </c>
      <c r="I46" s="47">
        <v>880</v>
      </c>
      <c r="J46" s="42" t="s">
        <v>10</v>
      </c>
      <c r="K46" s="33">
        <v>45282</v>
      </c>
      <c r="L46" s="66" t="s">
        <v>79</v>
      </c>
    </row>
    <row r="47" spans="1:13" s="77" customFormat="1" ht="63">
      <c r="A47" s="64" t="s">
        <v>76</v>
      </c>
      <c r="B47" s="80" t="s">
        <v>103</v>
      </c>
      <c r="C47" s="39"/>
      <c r="D47" s="56"/>
      <c r="E47" s="56"/>
      <c r="F47" s="47"/>
      <c r="G47" s="47"/>
      <c r="H47" s="47">
        <v>880</v>
      </c>
      <c r="I47" s="47">
        <v>880</v>
      </c>
      <c r="J47" s="42" t="s">
        <v>10</v>
      </c>
      <c r="K47" s="33">
        <v>45282</v>
      </c>
      <c r="L47" s="66" t="s">
        <v>79</v>
      </c>
    </row>
    <row r="48" spans="1:13" s="77" customFormat="1" ht="78.75">
      <c r="A48" s="64" t="s">
        <v>77</v>
      </c>
      <c r="B48" s="80" t="s">
        <v>149</v>
      </c>
      <c r="C48" s="39"/>
      <c r="D48" s="56"/>
      <c r="E48" s="56"/>
      <c r="F48" s="47"/>
      <c r="G48" s="47"/>
      <c r="H48" s="47">
        <v>1079</v>
      </c>
      <c r="I48" s="47">
        <v>1079</v>
      </c>
      <c r="J48" s="42" t="s">
        <v>10</v>
      </c>
      <c r="K48" s="33">
        <v>45282</v>
      </c>
      <c r="L48" s="66" t="s">
        <v>79</v>
      </c>
    </row>
    <row r="49" spans="1:13" s="77" customFormat="1" ht="47.25">
      <c r="A49" s="64" t="s">
        <v>78</v>
      </c>
      <c r="B49" s="80" t="s">
        <v>105</v>
      </c>
      <c r="C49" s="39"/>
      <c r="D49" s="56"/>
      <c r="E49" s="56"/>
      <c r="F49" s="47"/>
      <c r="G49" s="47"/>
      <c r="H49" s="47">
        <v>880</v>
      </c>
      <c r="I49" s="47">
        <v>880</v>
      </c>
      <c r="J49" s="42" t="s">
        <v>10</v>
      </c>
      <c r="K49" s="33">
        <v>45282</v>
      </c>
      <c r="L49" s="66" t="s">
        <v>79</v>
      </c>
    </row>
    <row r="50" spans="1:13" s="78" customFormat="1" ht="47.25">
      <c r="A50" s="64" t="s">
        <v>80</v>
      </c>
      <c r="B50" s="80" t="s">
        <v>151</v>
      </c>
      <c r="C50" s="39"/>
      <c r="D50" s="56"/>
      <c r="E50" s="56"/>
      <c r="F50" s="47"/>
      <c r="G50" s="47"/>
      <c r="H50" s="47">
        <v>805.8</v>
      </c>
      <c r="I50" s="47">
        <v>805.8</v>
      </c>
      <c r="J50" s="42" t="s">
        <v>10</v>
      </c>
      <c r="K50" s="33">
        <v>45282</v>
      </c>
      <c r="L50" s="66" t="s">
        <v>79</v>
      </c>
    </row>
    <row r="51" spans="1:13" s="78" customFormat="1" ht="63">
      <c r="A51" s="64" t="s">
        <v>81</v>
      </c>
      <c r="B51" s="80" t="s">
        <v>106</v>
      </c>
      <c r="C51" s="39"/>
      <c r="D51" s="56"/>
      <c r="E51" s="56"/>
      <c r="F51" s="47"/>
      <c r="G51" s="47"/>
      <c r="H51" s="47">
        <v>2009.6</v>
      </c>
      <c r="I51" s="47">
        <v>2009.6</v>
      </c>
      <c r="J51" s="42" t="s">
        <v>10</v>
      </c>
      <c r="K51" s="33">
        <v>45282</v>
      </c>
      <c r="L51" s="66" t="s">
        <v>79</v>
      </c>
    </row>
    <row r="52" spans="1:13" s="78" customFormat="1" ht="47.25">
      <c r="A52" s="64" t="s">
        <v>82</v>
      </c>
      <c r="B52" s="80" t="s">
        <v>83</v>
      </c>
      <c r="C52" s="39"/>
      <c r="D52" s="56"/>
      <c r="E52" s="56"/>
      <c r="F52" s="47"/>
      <c r="G52" s="47"/>
      <c r="H52" s="47">
        <v>805.8</v>
      </c>
      <c r="I52" s="47">
        <v>805.8</v>
      </c>
      <c r="J52" s="42" t="s">
        <v>10</v>
      </c>
      <c r="K52" s="33">
        <v>45282</v>
      </c>
      <c r="L52" s="66" t="s">
        <v>79</v>
      </c>
    </row>
    <row r="53" spans="1:13" s="78" customFormat="1" ht="47.25">
      <c r="A53" s="64" t="s">
        <v>84</v>
      </c>
      <c r="B53" s="80" t="s">
        <v>85</v>
      </c>
      <c r="C53" s="39"/>
      <c r="D53" s="56"/>
      <c r="E53" s="56"/>
      <c r="F53" s="47"/>
      <c r="G53" s="47"/>
      <c r="H53" s="47">
        <v>808.6</v>
      </c>
      <c r="I53" s="47">
        <v>808.6</v>
      </c>
      <c r="J53" s="42" t="s">
        <v>10</v>
      </c>
      <c r="K53" s="33">
        <v>45282</v>
      </c>
      <c r="L53" s="66" t="s">
        <v>79</v>
      </c>
    </row>
    <row r="54" spans="1:13" s="78" customFormat="1" ht="47.25">
      <c r="A54" s="64" t="s">
        <v>86</v>
      </c>
      <c r="B54" s="80" t="s">
        <v>87</v>
      </c>
      <c r="C54" s="39"/>
      <c r="D54" s="56"/>
      <c r="E54" s="56"/>
      <c r="F54" s="47"/>
      <c r="G54" s="47"/>
      <c r="H54" s="47">
        <v>880</v>
      </c>
      <c r="I54" s="47">
        <v>880</v>
      </c>
      <c r="J54" s="42" t="s">
        <v>10</v>
      </c>
      <c r="K54" s="33">
        <v>45282</v>
      </c>
      <c r="L54" s="66" t="s">
        <v>79</v>
      </c>
    </row>
    <row r="55" spans="1:13" s="78" customFormat="1" ht="47.25">
      <c r="A55" s="64" t="s">
        <v>88</v>
      </c>
      <c r="B55" s="80" t="s">
        <v>89</v>
      </c>
      <c r="C55" s="39"/>
      <c r="D55" s="56"/>
      <c r="E55" s="56"/>
      <c r="F55" s="47"/>
      <c r="G55" s="47"/>
      <c r="H55" s="47">
        <v>880</v>
      </c>
      <c r="I55" s="47">
        <v>880</v>
      </c>
      <c r="J55" s="42" t="s">
        <v>10</v>
      </c>
      <c r="K55" s="33">
        <v>45282</v>
      </c>
      <c r="L55" s="66" t="s">
        <v>79</v>
      </c>
    </row>
    <row r="56" spans="1:13" s="78" customFormat="1" ht="63">
      <c r="A56" s="64" t="s">
        <v>90</v>
      </c>
      <c r="B56" s="80" t="s">
        <v>150</v>
      </c>
      <c r="C56" s="39"/>
      <c r="D56" s="56"/>
      <c r="E56" s="56"/>
      <c r="F56" s="47"/>
      <c r="G56" s="47"/>
      <c r="H56" s="47">
        <v>2009.6</v>
      </c>
      <c r="I56" s="47">
        <v>2009.6</v>
      </c>
      <c r="J56" s="42" t="s">
        <v>10</v>
      </c>
      <c r="K56" s="33">
        <v>45282</v>
      </c>
      <c r="L56" s="66" t="s">
        <v>79</v>
      </c>
    </row>
    <row r="57" spans="1:13" s="78" customFormat="1" ht="41.25" customHeight="1">
      <c r="A57" s="64" t="s">
        <v>91</v>
      </c>
      <c r="B57" s="80" t="s">
        <v>92</v>
      </c>
      <c r="C57" s="39"/>
      <c r="D57" s="56"/>
      <c r="E57" s="56"/>
      <c r="F57" s="47"/>
      <c r="G57" s="47"/>
      <c r="H57" s="47">
        <v>880</v>
      </c>
      <c r="I57" s="47">
        <v>880</v>
      </c>
      <c r="J57" s="42" t="s">
        <v>10</v>
      </c>
      <c r="K57" s="33">
        <v>45282</v>
      </c>
      <c r="L57" s="66" t="s">
        <v>79</v>
      </c>
    </row>
    <row r="58" spans="1:13" s="78" customFormat="1" ht="44.25" customHeight="1">
      <c r="A58" s="64" t="s">
        <v>94</v>
      </c>
      <c r="B58" s="80" t="s">
        <v>93</v>
      </c>
      <c r="C58" s="39"/>
      <c r="D58" s="56"/>
      <c r="E58" s="56"/>
      <c r="F58" s="47"/>
      <c r="G58" s="47"/>
      <c r="H58" s="47">
        <v>808.6</v>
      </c>
      <c r="I58" s="47">
        <v>808.6</v>
      </c>
      <c r="J58" s="42" t="s">
        <v>10</v>
      </c>
      <c r="K58" s="33">
        <v>45282</v>
      </c>
      <c r="L58" s="66" t="s">
        <v>79</v>
      </c>
    </row>
    <row r="59" spans="1:13" s="77" customFormat="1" ht="93.75" customHeight="1">
      <c r="A59" s="64" t="s">
        <v>96</v>
      </c>
      <c r="B59" s="65" t="s">
        <v>152</v>
      </c>
      <c r="C59" s="39"/>
      <c r="D59" s="56"/>
      <c r="E59" s="56"/>
      <c r="F59" s="47"/>
      <c r="G59" s="47"/>
      <c r="H59" s="47">
        <v>3237</v>
      </c>
      <c r="I59" s="47">
        <v>3237</v>
      </c>
      <c r="J59" s="42" t="s">
        <v>10</v>
      </c>
      <c r="K59" s="33">
        <v>45282</v>
      </c>
      <c r="L59" s="66" t="s">
        <v>95</v>
      </c>
    </row>
    <row r="60" spans="1:13" s="78" customFormat="1" ht="58.5" customHeight="1">
      <c r="A60" s="64" t="s">
        <v>99</v>
      </c>
      <c r="B60" s="65" t="s">
        <v>107</v>
      </c>
      <c r="C60" s="39"/>
      <c r="D60" s="56"/>
      <c r="E60" s="56"/>
      <c r="F60" s="47"/>
      <c r="G60" s="47"/>
      <c r="H60" s="47">
        <v>1004.9</v>
      </c>
      <c r="I60" s="47">
        <v>1004.9</v>
      </c>
      <c r="J60" s="42" t="s">
        <v>10</v>
      </c>
      <c r="K60" s="33">
        <v>45282</v>
      </c>
      <c r="L60" s="66" t="s">
        <v>97</v>
      </c>
    </row>
    <row r="61" spans="1:13" s="63" customFormat="1" ht="15.75">
      <c r="A61" s="64"/>
      <c r="B61" s="59" t="s">
        <v>70</v>
      </c>
      <c r="C61" s="39"/>
      <c r="D61" s="56"/>
      <c r="E61" s="56"/>
      <c r="F61" s="47"/>
      <c r="G61" s="47"/>
      <c r="H61" s="47"/>
      <c r="I61" s="47">
        <f>SUM(I44:I60)</f>
        <v>18975.925000000003</v>
      </c>
      <c r="J61" s="42"/>
      <c r="K61" s="33"/>
      <c r="L61" s="66"/>
    </row>
    <row r="62" spans="1:13" s="63" customFormat="1" ht="15.75">
      <c r="A62" s="64"/>
      <c r="B62" s="59" t="s">
        <v>21</v>
      </c>
      <c r="C62" s="39"/>
      <c r="D62" s="56"/>
      <c r="E62" s="56"/>
      <c r="F62" s="47"/>
      <c r="G62" s="47"/>
      <c r="H62" s="47">
        <f>SUM(H44:H60)</f>
        <v>18975.925000000003</v>
      </c>
      <c r="I62" s="47"/>
      <c r="J62" s="42"/>
      <c r="K62" s="33"/>
      <c r="L62" s="66"/>
    </row>
    <row r="63" spans="1:13" ht="15.75">
      <c r="A63" s="32"/>
      <c r="B63" s="44" t="s">
        <v>58</v>
      </c>
      <c r="C63" s="25">
        <v>6125.1059999999998</v>
      </c>
      <c r="D63" s="57"/>
      <c r="E63" s="56">
        <v>6079.7539999999999</v>
      </c>
      <c r="F63" s="56"/>
      <c r="G63" s="56">
        <v>5929.7539999999999</v>
      </c>
      <c r="H63" s="47"/>
      <c r="I63" s="47">
        <v>36428.678999999996</v>
      </c>
      <c r="J63" s="42"/>
      <c r="K63" s="33"/>
      <c r="L63" s="66"/>
      <c r="M63" s="61"/>
    </row>
    <row r="64" spans="1:13" ht="15.75">
      <c r="A64" s="32"/>
      <c r="B64" s="44" t="s">
        <v>25</v>
      </c>
      <c r="C64" s="45"/>
      <c r="D64" s="58">
        <v>-45.351999999999997</v>
      </c>
      <c r="E64" s="59"/>
      <c r="F64" s="68">
        <v>-150</v>
      </c>
      <c r="G64" s="59"/>
      <c r="H64" s="67">
        <v>30498.924999999999</v>
      </c>
      <c r="I64" s="45"/>
      <c r="J64" s="46"/>
      <c r="K64" s="34"/>
      <c r="L64" s="13"/>
      <c r="M64" s="2"/>
    </row>
    <row r="65" spans="1:13" ht="15.75">
      <c r="A65" s="17"/>
      <c r="B65" s="30"/>
      <c r="C65" s="30"/>
      <c r="D65" s="60"/>
      <c r="E65" s="60"/>
      <c r="F65" s="30"/>
      <c r="G65" s="30"/>
      <c r="H65" s="30"/>
      <c r="I65" s="30"/>
      <c r="J65" s="30"/>
      <c r="K65" s="30"/>
      <c r="L65" s="30"/>
      <c r="M65" s="61"/>
    </row>
    <row r="66" spans="1:13">
      <c r="A66" s="61"/>
      <c r="B66" s="61"/>
      <c r="C66" s="61"/>
      <c r="D66" s="61"/>
      <c r="E66" s="61"/>
      <c r="F66" s="61"/>
      <c r="G66" s="61"/>
      <c r="J66" s="61"/>
      <c r="K66" s="61"/>
      <c r="L66" s="61"/>
      <c r="M66" s="61"/>
    </row>
    <row r="67" spans="1:13">
      <c r="A67" s="61"/>
      <c r="B67" s="61"/>
      <c r="C67" s="61"/>
      <c r="D67" s="61"/>
      <c r="E67" s="61"/>
      <c r="F67" s="61"/>
      <c r="G67" s="61"/>
      <c r="J67" s="61"/>
      <c r="K67" s="61"/>
      <c r="L67" s="61"/>
      <c r="M67" s="61"/>
    </row>
    <row r="68" spans="1:13" ht="15.75">
      <c r="A68" s="61"/>
      <c r="B68" s="70" t="s">
        <v>71</v>
      </c>
      <c r="C68" s="61"/>
      <c r="D68" s="61"/>
      <c r="E68" s="61"/>
      <c r="F68" s="61"/>
      <c r="G68" s="61"/>
      <c r="J68" s="71"/>
      <c r="K68" s="61"/>
      <c r="L68" s="70" t="s">
        <v>62</v>
      </c>
      <c r="M68" s="61"/>
    </row>
    <row r="69" spans="1:13">
      <c r="A69" s="61"/>
      <c r="B69" s="61"/>
      <c r="C69" s="61"/>
      <c r="D69" s="61"/>
      <c r="E69" s="61"/>
      <c r="F69" s="61"/>
      <c r="G69" s="61"/>
      <c r="J69" s="61"/>
      <c r="K69" s="61"/>
      <c r="L69" s="61"/>
      <c r="M69" s="61"/>
    </row>
    <row r="70" spans="1:13">
      <c r="A70" s="61"/>
      <c r="B70" s="61"/>
      <c r="C70" s="61"/>
      <c r="D70" s="61"/>
      <c r="E70" s="61"/>
      <c r="F70" s="61"/>
      <c r="G70" s="61"/>
      <c r="J70" s="61"/>
      <c r="K70" s="61"/>
      <c r="L70" s="61"/>
      <c r="M70" s="61"/>
    </row>
    <row r="71" spans="1:13">
      <c r="A71" s="61"/>
      <c r="B71" s="61"/>
      <c r="C71" s="61"/>
      <c r="D71" s="61"/>
      <c r="E71" s="61"/>
      <c r="F71" s="61"/>
      <c r="G71" s="61"/>
      <c r="J71" s="61"/>
      <c r="K71" s="61"/>
      <c r="L71" s="61"/>
      <c r="M71" s="61"/>
    </row>
    <row r="72" spans="1:13">
      <c r="A72" s="61"/>
      <c r="B72" s="61"/>
      <c r="C72" s="61"/>
      <c r="D72" s="61"/>
      <c r="E72" s="61"/>
      <c r="F72" s="61"/>
      <c r="G72" s="61"/>
      <c r="J72" s="61"/>
      <c r="K72" s="61"/>
      <c r="L72" s="61"/>
      <c r="M72" s="61"/>
    </row>
    <row r="73" spans="1:13">
      <c r="A73" s="61"/>
      <c r="B73" s="61"/>
      <c r="C73" s="61"/>
      <c r="D73" s="61"/>
      <c r="E73" s="61"/>
      <c r="F73" s="61"/>
      <c r="G73" s="61"/>
      <c r="J73" s="61"/>
      <c r="K73" s="61"/>
      <c r="L73" s="61"/>
      <c r="M73" s="61"/>
    </row>
    <row r="74" spans="1:13">
      <c r="A74" s="61"/>
      <c r="B74" s="61"/>
      <c r="C74" s="61"/>
      <c r="D74" s="61"/>
      <c r="E74" s="61"/>
      <c r="F74" s="61"/>
      <c r="G74" s="61"/>
      <c r="J74" s="61"/>
      <c r="K74" s="61"/>
      <c r="L74" s="61"/>
      <c r="M74" s="61"/>
    </row>
  </sheetData>
  <mergeCells count="7">
    <mergeCell ref="B2:M2"/>
    <mergeCell ref="A3:M3"/>
    <mergeCell ref="A5:A7"/>
    <mergeCell ref="B5:B7"/>
    <mergeCell ref="J5:J7"/>
    <mergeCell ref="K5:K7"/>
    <mergeCell ref="L5:L7"/>
  </mergeCells>
  <pageMargins left="0.7" right="0.7" top="0.75" bottom="0.75" header="0.3" footer="0.3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workbookViewId="0">
      <selection sqref="A1:O74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2.28515625" customWidth="1"/>
    <col min="9" max="11" width="12.5703125" customWidth="1"/>
    <col min="12" max="12" width="18" customWidth="1"/>
    <col min="13" max="13" width="13.5703125" customWidth="1"/>
    <col min="14" max="14" width="30.5703125" customWidth="1"/>
    <col min="15" max="15" width="14.42578125" customWidth="1"/>
  </cols>
  <sheetData>
    <row r="1" spans="1:15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0" t="s">
        <v>125</v>
      </c>
      <c r="O1" s="20"/>
    </row>
    <row r="2" spans="1:15" ht="15.75">
      <c r="A2" s="1"/>
      <c r="B2" s="303" t="s">
        <v>0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</row>
    <row r="3" spans="1:15" ht="15.75">
      <c r="A3" s="303" t="s">
        <v>59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</row>
    <row r="4" spans="1:15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.75">
      <c r="A5" s="305" t="s">
        <v>1</v>
      </c>
      <c r="B5" s="308" t="s">
        <v>2</v>
      </c>
      <c r="C5" s="84" t="s">
        <v>18</v>
      </c>
      <c r="D5" s="84"/>
      <c r="E5" s="84"/>
      <c r="F5" s="84"/>
      <c r="G5" s="84"/>
      <c r="H5" s="84"/>
      <c r="I5" s="84"/>
      <c r="J5" s="84"/>
      <c r="K5" s="84"/>
      <c r="L5" s="308" t="s">
        <v>3</v>
      </c>
      <c r="M5" s="308" t="s">
        <v>4</v>
      </c>
      <c r="N5" s="313" t="s">
        <v>5</v>
      </c>
      <c r="O5" s="83"/>
    </row>
    <row r="6" spans="1:15">
      <c r="A6" s="306"/>
      <c r="B6" s="309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52">
        <v>44986</v>
      </c>
      <c r="K6" s="51" t="s">
        <v>64</v>
      </c>
      <c r="L6" s="311"/>
      <c r="M6" s="311"/>
      <c r="N6" s="314"/>
      <c r="O6" s="83"/>
    </row>
    <row r="7" spans="1:15">
      <c r="A7" s="307"/>
      <c r="B7" s="310"/>
      <c r="C7" s="5" t="s">
        <v>20</v>
      </c>
      <c r="D7" s="5"/>
      <c r="E7" s="5"/>
      <c r="F7" s="5"/>
      <c r="G7" s="5"/>
      <c r="H7" s="5"/>
      <c r="I7" s="5"/>
      <c r="J7" s="5"/>
      <c r="K7" s="5"/>
      <c r="L7" s="312"/>
      <c r="M7" s="312"/>
      <c r="N7" s="315"/>
      <c r="O7" s="83"/>
    </row>
    <row r="8" spans="1:15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8">
        <v>14</v>
      </c>
      <c r="O8" s="83"/>
    </row>
    <row r="9" spans="1:15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5"/>
      <c r="K9" s="25"/>
      <c r="L9" s="29"/>
      <c r="M9" s="29"/>
      <c r="N9" s="29"/>
      <c r="O9" s="83"/>
    </row>
    <row r="10" spans="1:15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85">
        <v>2815.5</v>
      </c>
      <c r="I10" s="85">
        <v>2840.5</v>
      </c>
      <c r="J10" s="86">
        <v>0</v>
      </c>
      <c r="K10" s="87">
        <v>2840.5</v>
      </c>
      <c r="L10" s="26" t="s">
        <v>10</v>
      </c>
      <c r="M10" s="31">
        <v>45282</v>
      </c>
      <c r="N10" s="26" t="s">
        <v>54</v>
      </c>
      <c r="O10" s="83"/>
    </row>
    <row r="11" spans="1:15" ht="31.5" customHeight="1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86">
        <v>0</v>
      </c>
      <c r="K11" s="21">
        <v>25</v>
      </c>
      <c r="L11" s="12" t="s">
        <v>10</v>
      </c>
      <c r="M11" s="16">
        <v>45282</v>
      </c>
      <c r="N11" s="12" t="s">
        <v>54</v>
      </c>
      <c r="O11" s="83"/>
    </row>
    <row r="12" spans="1:15" ht="21" customHeight="1">
      <c r="A12" s="88" t="s">
        <v>72</v>
      </c>
      <c r="B12" s="89" t="s">
        <v>73</v>
      </c>
      <c r="C12" s="21"/>
      <c r="D12" s="21"/>
      <c r="E12" s="21"/>
      <c r="F12" s="21"/>
      <c r="G12" s="21"/>
      <c r="H12" s="85">
        <v>2815.5</v>
      </c>
      <c r="I12" s="85">
        <v>2815.5</v>
      </c>
      <c r="J12" s="86">
        <v>0</v>
      </c>
      <c r="K12" s="86">
        <v>2815.5</v>
      </c>
      <c r="L12" s="12" t="s">
        <v>10</v>
      </c>
      <c r="M12" s="16">
        <v>45282</v>
      </c>
      <c r="N12" s="12" t="s">
        <v>54</v>
      </c>
      <c r="O12" s="83"/>
    </row>
    <row r="13" spans="1:15" ht="31.5">
      <c r="A13" s="10" t="s">
        <v>28</v>
      </c>
      <c r="B13" s="11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90">
        <v>2815.5</v>
      </c>
      <c r="I13" s="90">
        <f>SUM(I14:I18)</f>
        <v>3423.5</v>
      </c>
      <c r="J13" s="91">
        <v>0</v>
      </c>
      <c r="K13" s="92">
        <v>3423.5</v>
      </c>
      <c r="L13" s="12" t="s">
        <v>10</v>
      </c>
      <c r="M13" s="16">
        <v>45282</v>
      </c>
      <c r="N13" s="12" t="s">
        <v>56</v>
      </c>
      <c r="O13" s="83"/>
    </row>
    <row r="14" spans="1:15" ht="51" customHeight="1">
      <c r="A14" s="14" t="s">
        <v>30</v>
      </c>
      <c r="B14" s="15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91">
        <v>0</v>
      </c>
      <c r="K14" s="23">
        <v>35</v>
      </c>
      <c r="L14" s="12" t="s">
        <v>32</v>
      </c>
      <c r="M14" s="16">
        <v>45282</v>
      </c>
      <c r="N14" s="12" t="s">
        <v>56</v>
      </c>
      <c r="O14" s="83"/>
    </row>
    <row r="15" spans="1:15" ht="35.25" customHeight="1">
      <c r="A15" s="14" t="s">
        <v>31</v>
      </c>
      <c r="B15" s="15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91">
        <v>0</v>
      </c>
      <c r="K15" s="23">
        <v>35</v>
      </c>
      <c r="L15" s="12" t="s">
        <v>10</v>
      </c>
      <c r="M15" s="16">
        <v>45282</v>
      </c>
      <c r="N15" s="12" t="s">
        <v>56</v>
      </c>
      <c r="O15" s="83"/>
    </row>
    <row r="16" spans="1:15" ht="31.5">
      <c r="A16" s="14" t="s">
        <v>33</v>
      </c>
      <c r="B16" s="15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91">
        <v>0</v>
      </c>
      <c r="K16" s="23">
        <v>210</v>
      </c>
      <c r="L16" s="12" t="s">
        <v>10</v>
      </c>
      <c r="M16" s="16">
        <v>45282</v>
      </c>
      <c r="N16" s="12" t="s">
        <v>56</v>
      </c>
      <c r="O16" s="83"/>
    </row>
    <row r="17" spans="1:15" ht="22.5" customHeight="1">
      <c r="A17" s="14" t="s">
        <v>34</v>
      </c>
      <c r="B17" s="15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91">
        <v>0</v>
      </c>
      <c r="K17" s="23">
        <v>328</v>
      </c>
      <c r="L17" s="12" t="s">
        <v>10</v>
      </c>
      <c r="M17" s="16">
        <v>45282</v>
      </c>
      <c r="N17" s="12" t="s">
        <v>56</v>
      </c>
      <c r="O17" s="83"/>
    </row>
    <row r="18" spans="1:15" ht="22.5" customHeight="1">
      <c r="A18" s="88" t="s">
        <v>100</v>
      </c>
      <c r="B18" s="89" t="s">
        <v>101</v>
      </c>
      <c r="C18" s="91"/>
      <c r="D18" s="91"/>
      <c r="E18" s="91"/>
      <c r="F18" s="91"/>
      <c r="G18" s="91"/>
      <c r="H18" s="90">
        <v>2815.5</v>
      </c>
      <c r="I18" s="90">
        <v>2815.5</v>
      </c>
      <c r="J18" s="91">
        <v>0</v>
      </c>
      <c r="K18" s="91">
        <v>2815.5</v>
      </c>
      <c r="L18" s="12" t="s">
        <v>10</v>
      </c>
      <c r="M18" s="16">
        <v>45282</v>
      </c>
      <c r="N18" s="12" t="s">
        <v>56</v>
      </c>
      <c r="O18" s="83"/>
    </row>
    <row r="19" spans="1:15" ht="34.5" customHeight="1">
      <c r="A19" s="14" t="s">
        <v>37</v>
      </c>
      <c r="B19" s="11" t="s">
        <v>38</v>
      </c>
      <c r="C19" s="22">
        <v>2000</v>
      </c>
      <c r="D19" s="22">
        <v>0</v>
      </c>
      <c r="E19" s="22">
        <v>2000</v>
      </c>
      <c r="F19" s="22">
        <v>0</v>
      </c>
      <c r="G19" s="22">
        <v>2000</v>
      </c>
      <c r="H19" s="22">
        <v>0</v>
      </c>
      <c r="I19" s="22">
        <v>2000</v>
      </c>
      <c r="J19" s="91">
        <v>0</v>
      </c>
      <c r="K19" s="22">
        <v>2000</v>
      </c>
      <c r="L19" s="12" t="s">
        <v>10</v>
      </c>
      <c r="M19" s="16">
        <v>45282</v>
      </c>
      <c r="N19" s="12" t="s">
        <v>55</v>
      </c>
      <c r="O19" s="83"/>
    </row>
    <row r="20" spans="1:15" ht="36" customHeight="1">
      <c r="A20" s="14" t="s">
        <v>39</v>
      </c>
      <c r="B20" s="15" t="s">
        <v>40</v>
      </c>
      <c r="C20" s="23">
        <v>2000</v>
      </c>
      <c r="D20" s="23">
        <v>0</v>
      </c>
      <c r="E20" s="23">
        <v>2000</v>
      </c>
      <c r="F20" s="23">
        <v>0</v>
      </c>
      <c r="G20" s="23">
        <v>2000</v>
      </c>
      <c r="H20" s="23">
        <v>0</v>
      </c>
      <c r="I20" s="23">
        <v>2000</v>
      </c>
      <c r="J20" s="91">
        <v>0</v>
      </c>
      <c r="K20" s="23">
        <v>2000</v>
      </c>
      <c r="L20" s="12" t="s">
        <v>10</v>
      </c>
      <c r="M20" s="16">
        <v>45282</v>
      </c>
      <c r="N20" s="12" t="s">
        <v>55</v>
      </c>
      <c r="O20" s="83"/>
    </row>
    <row r="21" spans="1:15" ht="15.75">
      <c r="A21" s="14"/>
      <c r="B21" s="11" t="s">
        <v>12</v>
      </c>
      <c r="C21" s="22">
        <v>2633</v>
      </c>
      <c r="D21" s="22"/>
      <c r="E21" s="22">
        <v>2633</v>
      </c>
      <c r="F21" s="22"/>
      <c r="G21" s="22">
        <v>2633</v>
      </c>
      <c r="H21" s="90"/>
      <c r="I21" s="90">
        <v>8264</v>
      </c>
      <c r="J21" s="75"/>
      <c r="K21" s="90">
        <v>8264</v>
      </c>
      <c r="L21" s="12"/>
      <c r="M21" s="16"/>
      <c r="N21" s="12"/>
      <c r="O21" s="83"/>
    </row>
    <row r="22" spans="1:15" ht="15.75">
      <c r="A22" s="10"/>
      <c r="B22" s="11" t="s">
        <v>21</v>
      </c>
      <c r="C22" s="9"/>
      <c r="D22" s="9"/>
      <c r="E22" s="9"/>
      <c r="F22" s="9"/>
      <c r="G22" s="9"/>
      <c r="H22" s="90">
        <v>5631</v>
      </c>
      <c r="I22" s="93"/>
      <c r="J22" s="76"/>
      <c r="K22" s="76"/>
      <c r="L22" s="12"/>
      <c r="M22" s="16"/>
      <c r="N22" s="12"/>
      <c r="O22" s="83"/>
    </row>
    <row r="23" spans="1:15" ht="15.75">
      <c r="A23" s="10" t="s">
        <v>13</v>
      </c>
      <c r="B23" s="35" t="s">
        <v>14</v>
      </c>
      <c r="C23" s="36"/>
      <c r="D23" s="36"/>
      <c r="E23" s="36"/>
      <c r="F23" s="36"/>
      <c r="G23" s="36"/>
      <c r="H23" s="36"/>
      <c r="I23" s="36"/>
      <c r="J23" s="36"/>
      <c r="K23" s="36"/>
      <c r="L23" s="37"/>
      <c r="M23" s="16"/>
      <c r="N23" s="12"/>
      <c r="O23" s="83"/>
    </row>
    <row r="24" spans="1:15" ht="63">
      <c r="A24" s="94" t="s">
        <v>41</v>
      </c>
      <c r="B24" s="95" t="s">
        <v>57</v>
      </c>
      <c r="C24" s="39">
        <v>500</v>
      </c>
      <c r="D24" s="56">
        <v>-45.351999999999997</v>
      </c>
      <c r="E24" s="56">
        <v>454.64800000000002</v>
      </c>
      <c r="F24" s="56">
        <v>-150</v>
      </c>
      <c r="G24" s="56">
        <v>304.64800000000002</v>
      </c>
      <c r="H24" s="56">
        <v>-300</v>
      </c>
      <c r="I24" s="56">
        <v>4.6479999999999997</v>
      </c>
      <c r="J24" s="96">
        <v>0</v>
      </c>
      <c r="K24" s="96">
        <v>4.6479999999999997</v>
      </c>
      <c r="L24" s="40" t="s">
        <v>10</v>
      </c>
      <c r="M24" s="33">
        <v>45282</v>
      </c>
      <c r="N24" s="12" t="s">
        <v>54</v>
      </c>
      <c r="O24" s="83"/>
    </row>
    <row r="25" spans="1:15" ht="63">
      <c r="A25" s="32" t="s">
        <v>42</v>
      </c>
      <c r="B25" s="38" t="s">
        <v>15</v>
      </c>
      <c r="C25" s="97">
        <v>1000</v>
      </c>
      <c r="D25" s="97">
        <v>0</v>
      </c>
      <c r="E25" s="97">
        <v>1000</v>
      </c>
      <c r="F25" s="97">
        <v>0</v>
      </c>
      <c r="G25" s="97">
        <v>1000</v>
      </c>
      <c r="H25" s="97">
        <v>0</v>
      </c>
      <c r="I25" s="97">
        <v>1000</v>
      </c>
      <c r="J25" s="97">
        <v>0</v>
      </c>
      <c r="K25" s="97">
        <v>1000</v>
      </c>
      <c r="L25" s="42" t="s">
        <v>63</v>
      </c>
      <c r="M25" s="33">
        <v>45282</v>
      </c>
      <c r="N25" s="12" t="s">
        <v>54</v>
      </c>
      <c r="O25" s="83"/>
    </row>
    <row r="26" spans="1:15" ht="78.75">
      <c r="A26" s="32" t="s">
        <v>43</v>
      </c>
      <c r="B26" s="43" t="s">
        <v>22</v>
      </c>
      <c r="C26" s="39">
        <v>123.625</v>
      </c>
      <c r="D26" s="39">
        <v>0</v>
      </c>
      <c r="E26" s="39">
        <v>123.625</v>
      </c>
      <c r="F26" s="39">
        <v>0</v>
      </c>
      <c r="G26" s="39">
        <v>123.625</v>
      </c>
      <c r="H26" s="39">
        <v>0</v>
      </c>
      <c r="I26" s="39">
        <v>123.625</v>
      </c>
      <c r="J26" s="39">
        <v>0</v>
      </c>
      <c r="K26" s="39">
        <v>123.625</v>
      </c>
      <c r="L26" s="40" t="s">
        <v>10</v>
      </c>
      <c r="M26" s="33">
        <v>45282</v>
      </c>
      <c r="N26" s="12" t="s">
        <v>54</v>
      </c>
      <c r="O26" s="83"/>
    </row>
    <row r="27" spans="1:15" ht="84.75" customHeight="1">
      <c r="A27" s="32" t="s">
        <v>44</v>
      </c>
      <c r="B27" s="43" t="s">
        <v>23</v>
      </c>
      <c r="C27" s="39">
        <v>542.18100000000004</v>
      </c>
      <c r="D27" s="39">
        <v>0</v>
      </c>
      <c r="E27" s="39">
        <v>542.18100000000004</v>
      </c>
      <c r="F27" s="39">
        <v>0</v>
      </c>
      <c r="G27" s="39">
        <v>542.18100000000004</v>
      </c>
      <c r="H27" s="39">
        <v>0</v>
      </c>
      <c r="I27" s="39">
        <v>542.18100000000004</v>
      </c>
      <c r="J27" s="39">
        <v>0</v>
      </c>
      <c r="K27" s="39">
        <v>542.18100000000004</v>
      </c>
      <c r="L27" s="40" t="s">
        <v>10</v>
      </c>
      <c r="M27" s="33">
        <v>45282</v>
      </c>
      <c r="N27" s="12" t="s">
        <v>54</v>
      </c>
      <c r="O27" s="83"/>
    </row>
    <row r="28" spans="1:15" ht="47.25">
      <c r="A28" s="32" t="s">
        <v>45</v>
      </c>
      <c r="B28" s="38" t="s">
        <v>24</v>
      </c>
      <c r="C28" s="97">
        <v>256.8</v>
      </c>
      <c r="D28" s="97">
        <v>0</v>
      </c>
      <c r="E28" s="97">
        <v>256.8</v>
      </c>
      <c r="F28" s="97">
        <v>0</v>
      </c>
      <c r="G28" s="97">
        <v>256.8</v>
      </c>
      <c r="H28" s="97">
        <v>0</v>
      </c>
      <c r="I28" s="97">
        <v>256.8</v>
      </c>
      <c r="J28" s="97">
        <v>0</v>
      </c>
      <c r="K28" s="97">
        <v>256.8</v>
      </c>
      <c r="L28" s="40" t="s">
        <v>10</v>
      </c>
      <c r="M28" s="33">
        <v>45282</v>
      </c>
      <c r="N28" s="12" t="s">
        <v>54</v>
      </c>
      <c r="O28" s="83"/>
    </row>
    <row r="29" spans="1:15" ht="31.5">
      <c r="A29" s="32" t="s">
        <v>46</v>
      </c>
      <c r="B29" s="38" t="s">
        <v>26</v>
      </c>
      <c r="C29" s="97">
        <v>269</v>
      </c>
      <c r="D29" s="97">
        <v>0</v>
      </c>
      <c r="E29" s="97">
        <v>269</v>
      </c>
      <c r="F29" s="97">
        <v>0</v>
      </c>
      <c r="G29" s="97">
        <v>269</v>
      </c>
      <c r="H29" s="97">
        <v>0</v>
      </c>
      <c r="I29" s="97">
        <v>269</v>
      </c>
      <c r="J29" s="97">
        <v>0</v>
      </c>
      <c r="K29" s="97">
        <v>269</v>
      </c>
      <c r="L29" s="40" t="s">
        <v>10</v>
      </c>
      <c r="M29" s="33">
        <v>45282</v>
      </c>
      <c r="N29" s="12" t="s">
        <v>54</v>
      </c>
      <c r="O29" s="83"/>
    </row>
    <row r="30" spans="1:15" ht="31.5">
      <c r="A30" s="32" t="s">
        <v>47</v>
      </c>
      <c r="B30" s="38" t="s">
        <v>27</v>
      </c>
      <c r="C30" s="97">
        <v>150.5</v>
      </c>
      <c r="D30" s="97">
        <v>0</v>
      </c>
      <c r="E30" s="97">
        <v>150.5</v>
      </c>
      <c r="F30" s="97">
        <v>0</v>
      </c>
      <c r="G30" s="97">
        <v>150.5</v>
      </c>
      <c r="H30" s="97">
        <v>0</v>
      </c>
      <c r="I30" s="97">
        <v>150.5</v>
      </c>
      <c r="J30" s="97">
        <v>0</v>
      </c>
      <c r="K30" s="97">
        <v>150.5</v>
      </c>
      <c r="L30" s="40" t="s">
        <v>10</v>
      </c>
      <c r="M30" s="33">
        <v>45282</v>
      </c>
      <c r="N30" s="12" t="s">
        <v>54</v>
      </c>
      <c r="O30" s="83"/>
    </row>
    <row r="31" spans="1:15" ht="63">
      <c r="A31" s="32" t="s">
        <v>51</v>
      </c>
      <c r="B31" s="38" t="s">
        <v>16</v>
      </c>
      <c r="C31" s="39">
        <v>350</v>
      </c>
      <c r="D31" s="39">
        <v>0</v>
      </c>
      <c r="E31" s="39">
        <v>350</v>
      </c>
      <c r="F31" s="39">
        <v>0</v>
      </c>
      <c r="G31" s="39">
        <v>350</v>
      </c>
      <c r="H31" s="39">
        <v>0</v>
      </c>
      <c r="I31" s="39">
        <v>350</v>
      </c>
      <c r="J31" s="39">
        <v>0</v>
      </c>
      <c r="K31" s="39">
        <v>350</v>
      </c>
      <c r="L31" s="40" t="s">
        <v>10</v>
      </c>
      <c r="M31" s="33">
        <v>45282</v>
      </c>
      <c r="N31" s="12" t="s">
        <v>54</v>
      </c>
      <c r="O31" s="83"/>
    </row>
    <row r="32" spans="1:15" ht="47.25">
      <c r="A32" s="32" t="s">
        <v>52</v>
      </c>
      <c r="B32" s="38" t="s">
        <v>49</v>
      </c>
      <c r="C32" s="97">
        <v>300</v>
      </c>
      <c r="D32" s="97">
        <v>0</v>
      </c>
      <c r="E32" s="97">
        <v>300</v>
      </c>
      <c r="F32" s="97">
        <v>0</v>
      </c>
      <c r="G32" s="97">
        <v>300</v>
      </c>
      <c r="H32" s="97">
        <v>0</v>
      </c>
      <c r="I32" s="97">
        <v>300</v>
      </c>
      <c r="J32" s="97">
        <v>0</v>
      </c>
      <c r="K32" s="97">
        <v>300</v>
      </c>
      <c r="L32" s="40" t="s">
        <v>10</v>
      </c>
      <c r="M32" s="33">
        <v>45282</v>
      </c>
      <c r="N32" s="12" t="s">
        <v>50</v>
      </c>
      <c r="O32" s="83"/>
    </row>
    <row r="33" spans="1:15" ht="47.25">
      <c r="A33" s="88" t="s">
        <v>126</v>
      </c>
      <c r="B33" s="89" t="s">
        <v>116</v>
      </c>
      <c r="C33" s="91"/>
      <c r="D33" s="91"/>
      <c r="E33" s="91"/>
      <c r="F33" s="91"/>
      <c r="G33" s="91"/>
      <c r="H33" s="92">
        <f>SUM(H34:H40)</f>
        <v>6192</v>
      </c>
      <c r="I33" s="92">
        <f>SUM(I34:I40)</f>
        <v>6192</v>
      </c>
      <c r="J33" s="91">
        <v>0</v>
      </c>
      <c r="K33" s="91">
        <v>6192</v>
      </c>
      <c r="L33" s="12" t="s">
        <v>10</v>
      </c>
      <c r="M33" s="16">
        <v>45282</v>
      </c>
      <c r="N33" s="12" t="s">
        <v>56</v>
      </c>
      <c r="O33" s="83"/>
    </row>
    <row r="34" spans="1:15" ht="47.25">
      <c r="A34" s="88" t="s">
        <v>127</v>
      </c>
      <c r="B34" s="89" t="s">
        <v>128</v>
      </c>
      <c r="C34" s="91"/>
      <c r="D34" s="91"/>
      <c r="E34" s="91"/>
      <c r="F34" s="91"/>
      <c r="G34" s="91"/>
      <c r="H34" s="91">
        <v>1482</v>
      </c>
      <c r="I34" s="91">
        <v>1482</v>
      </c>
      <c r="J34" s="91">
        <v>0</v>
      </c>
      <c r="K34" s="91">
        <v>1482</v>
      </c>
      <c r="L34" s="12" t="s">
        <v>10</v>
      </c>
      <c r="M34" s="16">
        <v>45282</v>
      </c>
      <c r="N34" s="12" t="s">
        <v>56</v>
      </c>
      <c r="O34" s="83"/>
    </row>
    <row r="35" spans="1:15" ht="47.25">
      <c r="A35" s="88" t="s">
        <v>129</v>
      </c>
      <c r="B35" s="89" t="s">
        <v>130</v>
      </c>
      <c r="C35" s="91"/>
      <c r="D35" s="91"/>
      <c r="E35" s="91"/>
      <c r="F35" s="91"/>
      <c r="G35" s="91"/>
      <c r="H35" s="91">
        <v>925</v>
      </c>
      <c r="I35" s="91">
        <v>925</v>
      </c>
      <c r="J35" s="91">
        <v>0</v>
      </c>
      <c r="K35" s="91">
        <v>925</v>
      </c>
      <c r="L35" s="12" t="s">
        <v>10</v>
      </c>
      <c r="M35" s="16">
        <v>45282</v>
      </c>
      <c r="N35" s="12" t="s">
        <v>56</v>
      </c>
      <c r="O35" s="83"/>
    </row>
    <row r="36" spans="1:15" ht="47.25">
      <c r="A36" s="88" t="s">
        <v>131</v>
      </c>
      <c r="B36" s="89" t="s">
        <v>132</v>
      </c>
      <c r="C36" s="91"/>
      <c r="D36" s="91"/>
      <c r="E36" s="91"/>
      <c r="F36" s="91"/>
      <c r="G36" s="91"/>
      <c r="H36" s="91">
        <v>1495</v>
      </c>
      <c r="I36" s="91">
        <v>1495</v>
      </c>
      <c r="J36" s="91">
        <v>0</v>
      </c>
      <c r="K36" s="91">
        <v>1495</v>
      </c>
      <c r="L36" s="12" t="s">
        <v>10</v>
      </c>
      <c r="M36" s="16">
        <v>45282</v>
      </c>
      <c r="N36" s="12" t="s">
        <v>56</v>
      </c>
      <c r="O36" s="83"/>
    </row>
    <row r="37" spans="1:15" ht="47.25">
      <c r="A37" s="88" t="s">
        <v>133</v>
      </c>
      <c r="B37" s="89" t="s">
        <v>134</v>
      </c>
      <c r="C37" s="91"/>
      <c r="D37" s="91"/>
      <c r="E37" s="91"/>
      <c r="F37" s="91"/>
      <c r="G37" s="91"/>
      <c r="H37" s="91">
        <v>410</v>
      </c>
      <c r="I37" s="91">
        <v>410</v>
      </c>
      <c r="J37" s="91">
        <v>0</v>
      </c>
      <c r="K37" s="91">
        <v>410</v>
      </c>
      <c r="L37" s="12" t="s">
        <v>10</v>
      </c>
      <c r="M37" s="16">
        <v>45282</v>
      </c>
      <c r="N37" s="12" t="s">
        <v>56</v>
      </c>
      <c r="O37" s="83"/>
    </row>
    <row r="38" spans="1:15" ht="47.25">
      <c r="A38" s="88" t="s">
        <v>135</v>
      </c>
      <c r="B38" s="89" t="s">
        <v>136</v>
      </c>
      <c r="C38" s="91"/>
      <c r="D38" s="91"/>
      <c r="E38" s="91"/>
      <c r="F38" s="91"/>
      <c r="G38" s="91"/>
      <c r="H38" s="91">
        <v>1490</v>
      </c>
      <c r="I38" s="91">
        <v>1490</v>
      </c>
      <c r="J38" s="91">
        <v>0</v>
      </c>
      <c r="K38" s="91">
        <v>1490</v>
      </c>
      <c r="L38" s="12" t="s">
        <v>10</v>
      </c>
      <c r="M38" s="16">
        <v>45282</v>
      </c>
      <c r="N38" s="12" t="s">
        <v>56</v>
      </c>
      <c r="O38" s="83"/>
    </row>
    <row r="39" spans="1:15" ht="47.25">
      <c r="A39" s="88" t="s">
        <v>137</v>
      </c>
      <c r="B39" s="89" t="s">
        <v>138</v>
      </c>
      <c r="C39" s="91"/>
      <c r="D39" s="91"/>
      <c r="E39" s="91"/>
      <c r="F39" s="91"/>
      <c r="G39" s="91"/>
      <c r="H39" s="91">
        <v>220</v>
      </c>
      <c r="I39" s="91">
        <v>220</v>
      </c>
      <c r="J39" s="91">
        <v>0</v>
      </c>
      <c r="K39" s="91">
        <v>220</v>
      </c>
      <c r="L39" s="12" t="s">
        <v>10</v>
      </c>
      <c r="M39" s="16">
        <v>45282</v>
      </c>
      <c r="N39" s="12" t="s">
        <v>56</v>
      </c>
      <c r="O39" s="83"/>
    </row>
    <row r="40" spans="1:15" ht="47.25">
      <c r="A40" s="98" t="s">
        <v>139</v>
      </c>
      <c r="B40" s="99" t="s">
        <v>140</v>
      </c>
      <c r="C40" s="100"/>
      <c r="D40" s="100"/>
      <c r="E40" s="100"/>
      <c r="F40" s="100"/>
      <c r="G40" s="100"/>
      <c r="H40" s="100">
        <v>170</v>
      </c>
      <c r="I40" s="100">
        <v>170</v>
      </c>
      <c r="J40" s="100">
        <v>0</v>
      </c>
      <c r="K40" s="100">
        <v>170</v>
      </c>
      <c r="L40" s="37" t="s">
        <v>10</v>
      </c>
      <c r="M40" s="101">
        <v>45282</v>
      </c>
      <c r="N40" s="37" t="s">
        <v>56</v>
      </c>
      <c r="O40" s="83"/>
    </row>
    <row r="41" spans="1:15" ht="97.5" customHeight="1">
      <c r="A41" s="102" t="s">
        <v>141</v>
      </c>
      <c r="B41" s="80" t="s">
        <v>153</v>
      </c>
      <c r="C41" s="96"/>
      <c r="D41" s="96"/>
      <c r="E41" s="96"/>
      <c r="F41" s="96"/>
      <c r="G41" s="96"/>
      <c r="H41" s="96"/>
      <c r="I41" s="96"/>
      <c r="J41" s="103">
        <v>850</v>
      </c>
      <c r="K41" s="103">
        <v>850</v>
      </c>
      <c r="L41" s="40" t="s">
        <v>10</v>
      </c>
      <c r="M41" s="104">
        <v>45282</v>
      </c>
      <c r="N41" s="40" t="s">
        <v>55</v>
      </c>
      <c r="O41" s="83"/>
    </row>
    <row r="42" spans="1:15" ht="15.75">
      <c r="A42" s="105"/>
      <c r="B42" s="106" t="s">
        <v>17</v>
      </c>
      <c r="C42" s="107">
        <f>SUM(C24:C32)</f>
        <v>3492.1060000000002</v>
      </c>
      <c r="D42" s="108"/>
      <c r="E42" s="108">
        <f>SUM(E24:E32)</f>
        <v>3446.7540000000004</v>
      </c>
      <c r="F42" s="108"/>
      <c r="G42" s="108">
        <f>SUM(G24:G32)</f>
        <v>3296.7540000000004</v>
      </c>
      <c r="H42" s="108"/>
      <c r="I42" s="108">
        <f>SUM(I24:I33)</f>
        <v>9188.7540000000008</v>
      </c>
      <c r="J42" s="109"/>
      <c r="K42" s="109">
        <v>10038.754000000001</v>
      </c>
      <c r="L42" s="110"/>
      <c r="M42" s="111"/>
      <c r="N42" s="26"/>
      <c r="O42" s="83"/>
    </row>
    <row r="43" spans="1:15" ht="15.75">
      <c r="A43" s="32"/>
      <c r="B43" s="44" t="s">
        <v>21</v>
      </c>
      <c r="C43" s="39"/>
      <c r="D43" s="56">
        <v>-45.351999999999997</v>
      </c>
      <c r="E43" s="56"/>
      <c r="F43" s="56">
        <v>-150</v>
      </c>
      <c r="G43" s="56"/>
      <c r="H43" s="56">
        <v>5892</v>
      </c>
      <c r="I43" s="56"/>
      <c r="J43" s="47">
        <v>850</v>
      </c>
      <c r="K43" s="47"/>
      <c r="L43" s="42"/>
      <c r="M43" s="33"/>
      <c r="N43" s="12"/>
      <c r="O43" s="83"/>
    </row>
    <row r="44" spans="1:15" ht="15.75">
      <c r="A44" s="32" t="s">
        <v>67</v>
      </c>
      <c r="B44" s="44" t="s">
        <v>66</v>
      </c>
      <c r="C44" s="39"/>
      <c r="D44" s="56"/>
      <c r="E44" s="56"/>
      <c r="F44" s="47"/>
      <c r="G44" s="47"/>
      <c r="H44" s="47"/>
      <c r="I44" s="47"/>
      <c r="J44" s="47"/>
      <c r="K44" s="47"/>
      <c r="L44" s="42"/>
      <c r="M44" s="33"/>
      <c r="N44" s="12"/>
      <c r="O44" s="83"/>
    </row>
    <row r="45" spans="1:15" ht="63">
      <c r="A45" s="94" t="s">
        <v>68</v>
      </c>
      <c r="B45" s="95" t="s">
        <v>98</v>
      </c>
      <c r="C45" s="96"/>
      <c r="D45" s="96"/>
      <c r="E45" s="96"/>
      <c r="F45" s="96"/>
      <c r="G45" s="96"/>
      <c r="H45" s="96">
        <v>100</v>
      </c>
      <c r="I45" s="96">
        <v>100</v>
      </c>
      <c r="J45" s="96">
        <v>0</v>
      </c>
      <c r="K45" s="96">
        <v>100</v>
      </c>
      <c r="L45" s="42" t="s">
        <v>10</v>
      </c>
      <c r="M45" s="33">
        <v>45282</v>
      </c>
      <c r="N45" s="66" t="s">
        <v>69</v>
      </c>
      <c r="O45" s="83"/>
    </row>
    <row r="46" spans="1:15" ht="72.75" customHeight="1">
      <c r="A46" s="94" t="s">
        <v>74</v>
      </c>
      <c r="B46" s="95" t="s">
        <v>104</v>
      </c>
      <c r="C46" s="96"/>
      <c r="D46" s="96"/>
      <c r="E46" s="96"/>
      <c r="F46" s="96"/>
      <c r="G46" s="96"/>
      <c r="H46" s="96">
        <v>1027.0250000000001</v>
      </c>
      <c r="I46" s="96">
        <v>1027.0250000000001</v>
      </c>
      <c r="J46" s="96">
        <v>0</v>
      </c>
      <c r="K46" s="96">
        <v>1027.0250000000001</v>
      </c>
      <c r="L46" s="42" t="s">
        <v>10</v>
      </c>
      <c r="M46" s="33">
        <v>45282</v>
      </c>
      <c r="N46" s="66" t="s">
        <v>79</v>
      </c>
      <c r="O46" s="83"/>
    </row>
    <row r="47" spans="1:15" ht="54.75" customHeight="1">
      <c r="A47" s="94" t="s">
        <v>75</v>
      </c>
      <c r="B47" s="95" t="s">
        <v>102</v>
      </c>
      <c r="C47" s="96"/>
      <c r="D47" s="96"/>
      <c r="E47" s="96"/>
      <c r="F47" s="96"/>
      <c r="G47" s="96"/>
      <c r="H47" s="96">
        <v>880</v>
      </c>
      <c r="I47" s="96">
        <v>880</v>
      </c>
      <c r="J47" s="96">
        <v>0</v>
      </c>
      <c r="K47" s="96">
        <v>880</v>
      </c>
      <c r="L47" s="42" t="s">
        <v>10</v>
      </c>
      <c r="M47" s="33">
        <v>45282</v>
      </c>
      <c r="N47" s="66" t="s">
        <v>79</v>
      </c>
      <c r="O47" s="83"/>
    </row>
    <row r="48" spans="1:15" ht="59.25" customHeight="1">
      <c r="A48" s="94" t="s">
        <v>76</v>
      </c>
      <c r="B48" s="115" t="s">
        <v>103</v>
      </c>
      <c r="C48" s="96"/>
      <c r="D48" s="96"/>
      <c r="E48" s="96"/>
      <c r="F48" s="96"/>
      <c r="G48" s="96"/>
      <c r="H48" s="96">
        <v>880</v>
      </c>
      <c r="I48" s="96">
        <v>880</v>
      </c>
      <c r="J48" s="96">
        <v>0</v>
      </c>
      <c r="K48" s="96">
        <v>880</v>
      </c>
      <c r="L48" s="42" t="s">
        <v>10</v>
      </c>
      <c r="M48" s="33">
        <v>45282</v>
      </c>
      <c r="N48" s="66" t="s">
        <v>79</v>
      </c>
      <c r="O48" s="83"/>
    </row>
    <row r="49" spans="1:15" ht="75" customHeight="1">
      <c r="A49" s="94" t="s">
        <v>77</v>
      </c>
      <c r="B49" s="115" t="s">
        <v>149</v>
      </c>
      <c r="C49" s="96"/>
      <c r="D49" s="96"/>
      <c r="E49" s="96"/>
      <c r="F49" s="96"/>
      <c r="G49" s="96"/>
      <c r="H49" s="96">
        <v>1079</v>
      </c>
      <c r="I49" s="96">
        <v>1079</v>
      </c>
      <c r="J49" s="96">
        <v>0</v>
      </c>
      <c r="K49" s="96">
        <v>1079</v>
      </c>
      <c r="L49" s="42" t="s">
        <v>10</v>
      </c>
      <c r="M49" s="33">
        <v>45282</v>
      </c>
      <c r="N49" s="66" t="s">
        <v>79</v>
      </c>
      <c r="O49" s="83"/>
    </row>
    <row r="50" spans="1:15" ht="61.5" customHeight="1">
      <c r="A50" s="94" t="s">
        <v>78</v>
      </c>
      <c r="B50" s="115" t="s">
        <v>105</v>
      </c>
      <c r="C50" s="96"/>
      <c r="D50" s="96"/>
      <c r="E50" s="96"/>
      <c r="F50" s="96"/>
      <c r="G50" s="96"/>
      <c r="H50" s="96">
        <v>880</v>
      </c>
      <c r="I50" s="96">
        <v>880</v>
      </c>
      <c r="J50" s="96">
        <v>0</v>
      </c>
      <c r="K50" s="96">
        <v>880</v>
      </c>
      <c r="L50" s="42" t="s">
        <v>10</v>
      </c>
      <c r="M50" s="33">
        <v>45282</v>
      </c>
      <c r="N50" s="66" t="s">
        <v>79</v>
      </c>
      <c r="O50" s="83"/>
    </row>
    <row r="51" spans="1:15" ht="58.5" customHeight="1">
      <c r="A51" s="94" t="s">
        <v>80</v>
      </c>
      <c r="B51" s="115" t="s">
        <v>151</v>
      </c>
      <c r="C51" s="96"/>
      <c r="D51" s="96"/>
      <c r="E51" s="96"/>
      <c r="F51" s="96"/>
      <c r="G51" s="96"/>
      <c r="H51" s="96">
        <v>805.8</v>
      </c>
      <c r="I51" s="96">
        <v>805.8</v>
      </c>
      <c r="J51" s="96">
        <v>0</v>
      </c>
      <c r="K51" s="96">
        <v>805.8</v>
      </c>
      <c r="L51" s="42" t="s">
        <v>10</v>
      </c>
      <c r="M51" s="33">
        <v>45282</v>
      </c>
      <c r="N51" s="66" t="s">
        <v>79</v>
      </c>
      <c r="O51" s="83"/>
    </row>
    <row r="52" spans="1:15" ht="68.25" customHeight="1">
      <c r="A52" s="94" t="s">
        <v>81</v>
      </c>
      <c r="B52" s="115" t="s">
        <v>106</v>
      </c>
      <c r="C52" s="96"/>
      <c r="D52" s="96"/>
      <c r="E52" s="96"/>
      <c r="F52" s="96"/>
      <c r="G52" s="96"/>
      <c r="H52" s="96">
        <v>2009.6</v>
      </c>
      <c r="I52" s="96">
        <v>2009.6</v>
      </c>
      <c r="J52" s="96">
        <v>0</v>
      </c>
      <c r="K52" s="96">
        <v>2009.6</v>
      </c>
      <c r="L52" s="42" t="s">
        <v>10</v>
      </c>
      <c r="M52" s="33">
        <v>45282</v>
      </c>
      <c r="N52" s="66" t="s">
        <v>79</v>
      </c>
      <c r="O52" s="83"/>
    </row>
    <row r="53" spans="1:15" ht="45.75" customHeight="1">
      <c r="A53" s="94" t="s">
        <v>82</v>
      </c>
      <c r="B53" s="115" t="s">
        <v>83</v>
      </c>
      <c r="C53" s="96"/>
      <c r="D53" s="96"/>
      <c r="E53" s="96"/>
      <c r="F53" s="96"/>
      <c r="G53" s="96"/>
      <c r="H53" s="96">
        <v>805.8</v>
      </c>
      <c r="I53" s="96">
        <v>805.8</v>
      </c>
      <c r="J53" s="96">
        <v>0</v>
      </c>
      <c r="K53" s="96">
        <v>805.8</v>
      </c>
      <c r="L53" s="42" t="s">
        <v>10</v>
      </c>
      <c r="M53" s="33">
        <v>45282</v>
      </c>
      <c r="N53" s="66" t="s">
        <v>79</v>
      </c>
      <c r="O53" s="83"/>
    </row>
    <row r="54" spans="1:15" ht="39.75" customHeight="1">
      <c r="A54" s="94" t="s">
        <v>84</v>
      </c>
      <c r="B54" s="115" t="s">
        <v>85</v>
      </c>
      <c r="C54" s="96"/>
      <c r="D54" s="96"/>
      <c r="E54" s="96"/>
      <c r="F54" s="96"/>
      <c r="G54" s="96"/>
      <c r="H54" s="96">
        <v>808.6</v>
      </c>
      <c r="I54" s="96">
        <v>808.6</v>
      </c>
      <c r="J54" s="96">
        <v>0</v>
      </c>
      <c r="K54" s="96">
        <v>808.6</v>
      </c>
      <c r="L54" s="42" t="s">
        <v>10</v>
      </c>
      <c r="M54" s="33">
        <v>45282</v>
      </c>
      <c r="N54" s="66" t="s">
        <v>79</v>
      </c>
      <c r="O54" s="83"/>
    </row>
    <row r="55" spans="1:15" ht="35.25" customHeight="1">
      <c r="A55" s="94" t="s">
        <v>86</v>
      </c>
      <c r="B55" s="115" t="s">
        <v>87</v>
      </c>
      <c r="C55" s="96"/>
      <c r="D55" s="96"/>
      <c r="E55" s="96"/>
      <c r="F55" s="96"/>
      <c r="G55" s="96"/>
      <c r="H55" s="96">
        <v>880</v>
      </c>
      <c r="I55" s="96">
        <v>880</v>
      </c>
      <c r="J55" s="96">
        <v>0</v>
      </c>
      <c r="K55" s="96">
        <v>880</v>
      </c>
      <c r="L55" s="42" t="s">
        <v>10</v>
      </c>
      <c r="M55" s="33">
        <v>45282</v>
      </c>
      <c r="N55" s="66" t="s">
        <v>79</v>
      </c>
      <c r="O55" s="83"/>
    </row>
    <row r="56" spans="1:15" ht="49.5" customHeight="1">
      <c r="A56" s="94" t="s">
        <v>88</v>
      </c>
      <c r="B56" s="115" t="s">
        <v>89</v>
      </c>
      <c r="C56" s="96"/>
      <c r="D56" s="96"/>
      <c r="E56" s="96"/>
      <c r="F56" s="96"/>
      <c r="G56" s="96"/>
      <c r="H56" s="96">
        <v>880</v>
      </c>
      <c r="I56" s="96">
        <v>880</v>
      </c>
      <c r="J56" s="96">
        <v>0</v>
      </c>
      <c r="K56" s="96">
        <v>880</v>
      </c>
      <c r="L56" s="42" t="s">
        <v>10</v>
      </c>
      <c r="M56" s="33">
        <v>45282</v>
      </c>
      <c r="N56" s="66" t="s">
        <v>79</v>
      </c>
      <c r="O56" s="83"/>
    </row>
    <row r="57" spans="1:15" ht="50.25" customHeight="1">
      <c r="A57" s="94" t="s">
        <v>90</v>
      </c>
      <c r="B57" s="115" t="s">
        <v>150</v>
      </c>
      <c r="C57" s="96"/>
      <c r="D57" s="96"/>
      <c r="E57" s="96"/>
      <c r="F57" s="96"/>
      <c r="G57" s="96"/>
      <c r="H57" s="96">
        <v>2009.6</v>
      </c>
      <c r="I57" s="96">
        <v>2009.6</v>
      </c>
      <c r="J57" s="96">
        <v>0</v>
      </c>
      <c r="K57" s="96">
        <v>2009.6</v>
      </c>
      <c r="L57" s="42" t="s">
        <v>10</v>
      </c>
      <c r="M57" s="33">
        <v>45282</v>
      </c>
      <c r="N57" s="66" t="s">
        <v>79</v>
      </c>
      <c r="O57" s="83"/>
    </row>
    <row r="58" spans="1:15" ht="48" customHeight="1">
      <c r="A58" s="94" t="s">
        <v>91</v>
      </c>
      <c r="B58" s="115" t="s">
        <v>92</v>
      </c>
      <c r="C58" s="96"/>
      <c r="D58" s="96"/>
      <c r="E58" s="96"/>
      <c r="F58" s="96"/>
      <c r="G58" s="96"/>
      <c r="H58" s="96">
        <v>880</v>
      </c>
      <c r="I58" s="96">
        <v>880</v>
      </c>
      <c r="J58" s="96">
        <v>0</v>
      </c>
      <c r="K58" s="96">
        <v>880</v>
      </c>
      <c r="L58" s="42" t="s">
        <v>10</v>
      </c>
      <c r="M58" s="33">
        <v>45282</v>
      </c>
      <c r="N58" s="66" t="s">
        <v>79</v>
      </c>
      <c r="O58" s="83"/>
    </row>
    <row r="59" spans="1:15" ht="48.75" customHeight="1">
      <c r="A59" s="94" t="s">
        <v>94</v>
      </c>
      <c r="B59" s="115" t="s">
        <v>93</v>
      </c>
      <c r="C59" s="96"/>
      <c r="D59" s="96"/>
      <c r="E59" s="96"/>
      <c r="F59" s="96"/>
      <c r="G59" s="96"/>
      <c r="H59" s="96">
        <v>808.6</v>
      </c>
      <c r="I59" s="96">
        <v>808.6</v>
      </c>
      <c r="J59" s="96">
        <v>0</v>
      </c>
      <c r="K59" s="96">
        <v>808.6</v>
      </c>
      <c r="L59" s="42" t="s">
        <v>10</v>
      </c>
      <c r="M59" s="33">
        <v>45282</v>
      </c>
      <c r="N59" s="66" t="s">
        <v>79</v>
      </c>
      <c r="O59" s="83"/>
    </row>
    <row r="60" spans="1:15" ht="88.5" customHeight="1">
      <c r="A60" s="94" t="s">
        <v>96</v>
      </c>
      <c r="B60" s="95" t="s">
        <v>152</v>
      </c>
      <c r="C60" s="96"/>
      <c r="D60" s="96"/>
      <c r="E60" s="96"/>
      <c r="F60" s="96"/>
      <c r="G60" s="96"/>
      <c r="H60" s="96">
        <v>3237</v>
      </c>
      <c r="I60" s="96">
        <v>3237</v>
      </c>
      <c r="J60" s="96">
        <v>0</v>
      </c>
      <c r="K60" s="96">
        <v>3237</v>
      </c>
      <c r="L60" s="42" t="s">
        <v>10</v>
      </c>
      <c r="M60" s="33">
        <v>45282</v>
      </c>
      <c r="N60" s="66" t="s">
        <v>95</v>
      </c>
      <c r="O60" s="83"/>
    </row>
    <row r="61" spans="1:15" ht="66.75" customHeight="1">
      <c r="A61" s="94" t="s">
        <v>99</v>
      </c>
      <c r="B61" s="95" t="s">
        <v>107</v>
      </c>
      <c r="C61" s="96"/>
      <c r="D61" s="96"/>
      <c r="E61" s="96"/>
      <c r="F61" s="96"/>
      <c r="G61" s="96"/>
      <c r="H61" s="96">
        <v>1004.9</v>
      </c>
      <c r="I61" s="96">
        <v>1004.9</v>
      </c>
      <c r="J61" s="96">
        <v>0</v>
      </c>
      <c r="K61" s="96">
        <v>1004.9</v>
      </c>
      <c r="L61" s="42" t="s">
        <v>10</v>
      </c>
      <c r="M61" s="33">
        <v>45282</v>
      </c>
      <c r="N61" s="66" t="s">
        <v>97</v>
      </c>
      <c r="O61" s="83"/>
    </row>
    <row r="62" spans="1:15" ht="31.5">
      <c r="A62" s="112" t="s">
        <v>142</v>
      </c>
      <c r="B62" s="65" t="s">
        <v>143</v>
      </c>
      <c r="C62" s="96"/>
      <c r="D62" s="96"/>
      <c r="E62" s="96"/>
      <c r="F62" s="96"/>
      <c r="G62" s="96"/>
      <c r="H62" s="96"/>
      <c r="I62" s="96"/>
      <c r="J62" s="103">
        <v>44300</v>
      </c>
      <c r="K62" s="103">
        <v>44300</v>
      </c>
      <c r="L62" s="42" t="s">
        <v>10</v>
      </c>
      <c r="M62" s="33">
        <v>45282</v>
      </c>
      <c r="N62" s="66" t="s">
        <v>95</v>
      </c>
      <c r="O62" s="83"/>
    </row>
    <row r="63" spans="1:15" ht="31.5">
      <c r="A63" s="112" t="s">
        <v>144</v>
      </c>
      <c r="B63" s="65" t="s">
        <v>145</v>
      </c>
      <c r="C63" s="96"/>
      <c r="D63" s="96"/>
      <c r="E63" s="96"/>
      <c r="F63" s="96"/>
      <c r="G63" s="96"/>
      <c r="H63" s="96"/>
      <c r="I63" s="96"/>
      <c r="J63" s="103">
        <v>35700</v>
      </c>
      <c r="K63" s="103">
        <v>35700</v>
      </c>
      <c r="L63" s="42" t="s">
        <v>10</v>
      </c>
      <c r="M63" s="113" t="s">
        <v>146</v>
      </c>
      <c r="N63" s="66" t="s">
        <v>95</v>
      </c>
      <c r="O63" s="83"/>
    </row>
    <row r="64" spans="1:15" ht="51" customHeight="1">
      <c r="A64" s="112" t="s">
        <v>147</v>
      </c>
      <c r="B64" s="65" t="s">
        <v>148</v>
      </c>
      <c r="C64" s="96"/>
      <c r="D64" s="96"/>
      <c r="E64" s="96"/>
      <c r="F64" s="96"/>
      <c r="G64" s="96"/>
      <c r="H64" s="96"/>
      <c r="I64" s="96"/>
      <c r="J64" s="103">
        <v>8600</v>
      </c>
      <c r="K64" s="103">
        <v>8600</v>
      </c>
      <c r="L64" s="42" t="s">
        <v>10</v>
      </c>
      <c r="M64" s="113">
        <v>45282</v>
      </c>
      <c r="N64" s="66" t="s">
        <v>95</v>
      </c>
      <c r="O64" s="83"/>
    </row>
    <row r="65" spans="1:15" ht="15.75">
      <c r="A65" s="64"/>
      <c r="B65" s="59" t="s">
        <v>70</v>
      </c>
      <c r="C65" s="39"/>
      <c r="D65" s="56"/>
      <c r="E65" s="56"/>
      <c r="F65" s="47"/>
      <c r="G65" s="47"/>
      <c r="H65" s="56"/>
      <c r="I65" s="56">
        <f>SUM(I45:I61)</f>
        <v>18975.925000000003</v>
      </c>
      <c r="J65" s="103"/>
      <c r="K65" s="103">
        <f>SUM(K45:K62)</f>
        <v>63275.925000000003</v>
      </c>
      <c r="L65" s="42"/>
      <c r="M65" s="33"/>
      <c r="N65" s="66"/>
      <c r="O65" s="83"/>
    </row>
    <row r="66" spans="1:15" ht="15.75">
      <c r="A66" s="64"/>
      <c r="B66" s="59" t="s">
        <v>21</v>
      </c>
      <c r="C66" s="39"/>
      <c r="D66" s="56"/>
      <c r="E66" s="56"/>
      <c r="F66" s="47"/>
      <c r="G66" s="47"/>
      <c r="H66" s="56">
        <f>SUM(H45:H61)</f>
        <v>18975.925000000003</v>
      </c>
      <c r="I66" s="56"/>
      <c r="J66" s="103">
        <v>44300</v>
      </c>
      <c r="K66" s="103"/>
      <c r="L66" s="42"/>
      <c r="M66" s="33"/>
      <c r="N66" s="66"/>
      <c r="O66" s="83"/>
    </row>
    <row r="67" spans="1:15" ht="15.75">
      <c r="A67" s="32"/>
      <c r="B67" s="44" t="s">
        <v>58</v>
      </c>
      <c r="C67" s="25">
        <v>6125.1059999999998</v>
      </c>
      <c r="D67" s="57"/>
      <c r="E67" s="56">
        <v>6079.7539999999999</v>
      </c>
      <c r="F67" s="56"/>
      <c r="G67" s="56">
        <v>5929.7539999999999</v>
      </c>
      <c r="H67" s="56"/>
      <c r="I67" s="56">
        <v>36428.678999999996</v>
      </c>
      <c r="J67" s="103"/>
      <c r="K67" s="103">
        <v>81578.679000000004</v>
      </c>
      <c r="L67" s="42"/>
      <c r="M67" s="33"/>
      <c r="N67" s="66"/>
      <c r="O67" s="83"/>
    </row>
    <row r="68" spans="1:15" ht="15.75">
      <c r="A68" s="32"/>
      <c r="B68" s="44" t="s">
        <v>25</v>
      </c>
      <c r="C68" s="45"/>
      <c r="D68" s="58">
        <v>-45.351999999999997</v>
      </c>
      <c r="E68" s="59"/>
      <c r="F68" s="68">
        <v>-150</v>
      </c>
      <c r="G68" s="59"/>
      <c r="H68" s="68">
        <v>30498.924999999999</v>
      </c>
      <c r="I68" s="59"/>
      <c r="J68" s="114">
        <v>45150</v>
      </c>
      <c r="K68" s="65"/>
      <c r="L68" s="46"/>
      <c r="M68" s="34"/>
      <c r="N68" s="13"/>
      <c r="O68" s="2"/>
    </row>
    <row r="69" spans="1:15" ht="15.75">
      <c r="A69" s="17"/>
      <c r="B69" s="30"/>
      <c r="C69" s="30"/>
      <c r="D69" s="60"/>
      <c r="E69" s="60"/>
      <c r="F69" s="30"/>
      <c r="G69" s="30"/>
      <c r="H69" s="30"/>
      <c r="I69" s="30"/>
      <c r="J69" s="30"/>
      <c r="K69" s="30"/>
      <c r="L69" s="30"/>
      <c r="M69" s="30"/>
      <c r="N69" s="30"/>
      <c r="O69" s="83"/>
    </row>
    <row r="70" spans="1:15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</row>
    <row r="71" spans="1:1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</row>
    <row r="72" spans="1:15" ht="15.75">
      <c r="A72" s="83"/>
      <c r="B72" s="70" t="s">
        <v>71</v>
      </c>
      <c r="C72" s="83"/>
      <c r="D72" s="83"/>
      <c r="E72" s="83"/>
      <c r="F72" s="83"/>
      <c r="G72" s="83"/>
      <c r="H72" s="83"/>
      <c r="I72" s="83"/>
      <c r="J72" s="83"/>
      <c r="K72" s="83"/>
      <c r="L72" s="71"/>
      <c r="M72" s="83"/>
      <c r="N72" s="70" t="s">
        <v>62</v>
      </c>
      <c r="O72" s="83"/>
    </row>
    <row r="73" spans="1:15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</row>
    <row r="74" spans="1:1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</row>
  </sheetData>
  <mergeCells count="7">
    <mergeCell ref="B2:O2"/>
    <mergeCell ref="A3:O3"/>
    <mergeCell ref="A5:A7"/>
    <mergeCell ref="B5:B7"/>
    <mergeCell ref="L5:L7"/>
    <mergeCell ref="M5:M7"/>
    <mergeCell ref="N5:N7"/>
  </mergeCells>
  <pageMargins left="0.7" right="0.7" top="0.75" bottom="0.75" header="0.3" footer="0.3"/>
  <pageSetup paperSize="9" scale="59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workbookViewId="0">
      <selection sqref="A1:Q81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2.28515625" customWidth="1"/>
    <col min="9" max="11" width="12.5703125" customWidth="1"/>
    <col min="12" max="13" width="12.5703125" style="116" customWidth="1"/>
    <col min="14" max="14" width="18" customWidth="1"/>
    <col min="15" max="15" width="13.5703125" customWidth="1"/>
    <col min="16" max="16" width="30.5703125" customWidth="1"/>
    <col min="17" max="17" width="14.42578125" customWidth="1"/>
  </cols>
  <sheetData>
    <row r="1" spans="1:17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0" t="s">
        <v>154</v>
      </c>
      <c r="Q1" s="20"/>
    </row>
    <row r="2" spans="1:17" ht="15.75">
      <c r="A2" s="1"/>
      <c r="B2" s="303" t="s">
        <v>0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</row>
    <row r="3" spans="1:17" ht="15.75">
      <c r="A3" s="303" t="s">
        <v>59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</row>
    <row r="4" spans="1:17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.75">
      <c r="A5" s="305" t="s">
        <v>1</v>
      </c>
      <c r="B5" s="308" t="s">
        <v>2</v>
      </c>
      <c r="C5" s="117" t="s">
        <v>18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308" t="s">
        <v>3</v>
      </c>
      <c r="O5" s="308" t="s">
        <v>4</v>
      </c>
      <c r="P5" s="313" t="s">
        <v>5</v>
      </c>
      <c r="Q5" s="116"/>
    </row>
    <row r="6" spans="1:17">
      <c r="A6" s="306"/>
      <c r="B6" s="309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52">
        <v>44986</v>
      </c>
      <c r="K6" s="51" t="s">
        <v>64</v>
      </c>
      <c r="L6" s="52">
        <v>45000</v>
      </c>
      <c r="M6" s="51" t="s">
        <v>64</v>
      </c>
      <c r="N6" s="311"/>
      <c r="O6" s="311"/>
      <c r="P6" s="314"/>
      <c r="Q6" s="116"/>
    </row>
    <row r="7" spans="1:17" ht="19.5" customHeight="1">
      <c r="A7" s="307"/>
      <c r="B7" s="310"/>
      <c r="C7" s="5" t="s">
        <v>20</v>
      </c>
      <c r="D7" s="5"/>
      <c r="E7" s="5"/>
      <c r="F7" s="5"/>
      <c r="G7" s="5"/>
      <c r="H7" s="5"/>
      <c r="I7" s="5"/>
      <c r="J7" s="5"/>
      <c r="K7" s="5"/>
      <c r="L7" s="5"/>
      <c r="M7" s="5"/>
      <c r="N7" s="312"/>
      <c r="O7" s="312"/>
      <c r="P7" s="315"/>
      <c r="Q7" s="116"/>
    </row>
    <row r="8" spans="1:17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8">
        <v>16</v>
      </c>
      <c r="Q8" s="116"/>
    </row>
    <row r="9" spans="1:17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9"/>
      <c r="O9" s="29"/>
      <c r="P9" s="29"/>
      <c r="Q9" s="116"/>
    </row>
    <row r="10" spans="1:17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85">
        <v>2815.5</v>
      </c>
      <c r="I10" s="85">
        <v>2840.5</v>
      </c>
      <c r="J10" s="86">
        <v>0</v>
      </c>
      <c r="K10" s="87">
        <v>2840.5</v>
      </c>
      <c r="L10" s="74">
        <v>160</v>
      </c>
      <c r="M10" s="74">
        <v>3000.5</v>
      </c>
      <c r="N10" s="26" t="s">
        <v>10</v>
      </c>
      <c r="O10" s="31">
        <v>45282</v>
      </c>
      <c r="P10" s="26" t="s">
        <v>54</v>
      </c>
      <c r="Q10" s="116"/>
    </row>
    <row r="11" spans="1:17" ht="28.5" customHeight="1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86">
        <v>0</v>
      </c>
      <c r="K11" s="21">
        <v>25</v>
      </c>
      <c r="L11" s="74">
        <v>160</v>
      </c>
      <c r="M11" s="74">
        <v>185</v>
      </c>
      <c r="N11" s="12" t="s">
        <v>10</v>
      </c>
      <c r="O11" s="16">
        <v>45282</v>
      </c>
      <c r="P11" s="12" t="s">
        <v>54</v>
      </c>
      <c r="Q11" s="116"/>
    </row>
    <row r="12" spans="1:17" ht="36.75" customHeight="1">
      <c r="A12" s="88" t="s">
        <v>72</v>
      </c>
      <c r="B12" s="89" t="s">
        <v>73</v>
      </c>
      <c r="C12" s="21"/>
      <c r="D12" s="21"/>
      <c r="E12" s="21"/>
      <c r="F12" s="21"/>
      <c r="G12" s="21"/>
      <c r="H12" s="85">
        <v>2815.5</v>
      </c>
      <c r="I12" s="85">
        <v>2815.5</v>
      </c>
      <c r="J12" s="86">
        <v>0</v>
      </c>
      <c r="K12" s="86">
        <v>2815.5</v>
      </c>
      <c r="L12" s="86">
        <v>0</v>
      </c>
      <c r="M12" s="86">
        <v>2815</v>
      </c>
      <c r="N12" s="12" t="s">
        <v>10</v>
      </c>
      <c r="O12" s="16">
        <v>45282</v>
      </c>
      <c r="P12" s="12" t="s">
        <v>54</v>
      </c>
      <c r="Q12" s="116"/>
    </row>
    <row r="13" spans="1:17" ht="31.5">
      <c r="A13" s="10" t="s">
        <v>28</v>
      </c>
      <c r="B13" s="11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90">
        <v>2815.5</v>
      </c>
      <c r="I13" s="90">
        <f>SUM(I14:I18)</f>
        <v>3423.5</v>
      </c>
      <c r="J13" s="91">
        <v>0</v>
      </c>
      <c r="K13" s="92">
        <v>3423.5</v>
      </c>
      <c r="L13" s="92">
        <v>0</v>
      </c>
      <c r="M13" s="92">
        <v>3423.5</v>
      </c>
      <c r="N13" s="12" t="s">
        <v>10</v>
      </c>
      <c r="O13" s="16">
        <v>45282</v>
      </c>
      <c r="P13" s="12" t="s">
        <v>56</v>
      </c>
      <c r="Q13" s="116"/>
    </row>
    <row r="14" spans="1:17" ht="47.25">
      <c r="A14" s="14" t="s">
        <v>30</v>
      </c>
      <c r="B14" s="15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91">
        <v>0</v>
      </c>
      <c r="K14" s="23">
        <v>35</v>
      </c>
      <c r="L14" s="23">
        <v>0</v>
      </c>
      <c r="M14" s="23">
        <v>35</v>
      </c>
      <c r="N14" s="12" t="s">
        <v>32</v>
      </c>
      <c r="O14" s="16">
        <v>45282</v>
      </c>
      <c r="P14" s="12" t="s">
        <v>56</v>
      </c>
      <c r="Q14" s="116"/>
    </row>
    <row r="15" spans="1:17" ht="31.5">
      <c r="A15" s="14" t="s">
        <v>31</v>
      </c>
      <c r="B15" s="15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91">
        <v>0</v>
      </c>
      <c r="K15" s="23">
        <v>35</v>
      </c>
      <c r="L15" s="23">
        <v>0</v>
      </c>
      <c r="M15" s="23">
        <v>35</v>
      </c>
      <c r="N15" s="12" t="s">
        <v>10</v>
      </c>
      <c r="O15" s="16">
        <v>45282</v>
      </c>
      <c r="P15" s="12" t="s">
        <v>56</v>
      </c>
      <c r="Q15" s="116"/>
    </row>
    <row r="16" spans="1:17" ht="31.5">
      <c r="A16" s="14" t="s">
        <v>33</v>
      </c>
      <c r="B16" s="15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91">
        <v>0</v>
      </c>
      <c r="K16" s="23">
        <v>210</v>
      </c>
      <c r="L16" s="23">
        <v>0</v>
      </c>
      <c r="M16" s="23">
        <v>210</v>
      </c>
      <c r="N16" s="12" t="s">
        <v>10</v>
      </c>
      <c r="O16" s="16">
        <v>45282</v>
      </c>
      <c r="P16" s="12" t="s">
        <v>56</v>
      </c>
      <c r="Q16" s="116"/>
    </row>
    <row r="17" spans="1:17" ht="15.75">
      <c r="A17" s="14" t="s">
        <v>34</v>
      </c>
      <c r="B17" s="15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91">
        <v>0</v>
      </c>
      <c r="K17" s="23">
        <v>328</v>
      </c>
      <c r="L17" s="23">
        <v>0</v>
      </c>
      <c r="M17" s="23">
        <v>328</v>
      </c>
      <c r="N17" s="12" t="s">
        <v>10</v>
      </c>
      <c r="O17" s="16">
        <v>45282</v>
      </c>
      <c r="P17" s="12" t="s">
        <v>56</v>
      </c>
      <c r="Q17" s="116"/>
    </row>
    <row r="18" spans="1:17" ht="15.75">
      <c r="A18" s="88" t="s">
        <v>100</v>
      </c>
      <c r="B18" s="89" t="s">
        <v>101</v>
      </c>
      <c r="C18" s="91"/>
      <c r="D18" s="91"/>
      <c r="E18" s="91"/>
      <c r="F18" s="91"/>
      <c r="G18" s="91"/>
      <c r="H18" s="90">
        <v>2815.5</v>
      </c>
      <c r="I18" s="90">
        <v>2815.5</v>
      </c>
      <c r="J18" s="91">
        <v>0</v>
      </c>
      <c r="K18" s="91">
        <v>2815.5</v>
      </c>
      <c r="L18" s="91">
        <v>0</v>
      </c>
      <c r="M18" s="91">
        <v>2815</v>
      </c>
      <c r="N18" s="12" t="s">
        <v>10</v>
      </c>
      <c r="O18" s="16">
        <v>45282</v>
      </c>
      <c r="P18" s="12" t="s">
        <v>56</v>
      </c>
      <c r="Q18" s="116"/>
    </row>
    <row r="19" spans="1:17" ht="31.5">
      <c r="A19" s="14" t="s">
        <v>37</v>
      </c>
      <c r="B19" s="11" t="s">
        <v>38</v>
      </c>
      <c r="C19" s="22">
        <v>2000</v>
      </c>
      <c r="D19" s="22">
        <v>0</v>
      </c>
      <c r="E19" s="22">
        <v>2000</v>
      </c>
      <c r="F19" s="22">
        <v>0</v>
      </c>
      <c r="G19" s="22">
        <v>2000</v>
      </c>
      <c r="H19" s="22">
        <v>0</v>
      </c>
      <c r="I19" s="22">
        <v>2000</v>
      </c>
      <c r="J19" s="91">
        <v>0</v>
      </c>
      <c r="K19" s="22">
        <v>2000</v>
      </c>
      <c r="L19" s="22">
        <v>0</v>
      </c>
      <c r="M19" s="22">
        <v>2000</v>
      </c>
      <c r="N19" s="12" t="s">
        <v>10</v>
      </c>
      <c r="O19" s="16">
        <v>45282</v>
      </c>
      <c r="P19" s="12" t="s">
        <v>55</v>
      </c>
      <c r="Q19" s="116"/>
    </row>
    <row r="20" spans="1:17" ht="31.5">
      <c r="A20" s="14" t="s">
        <v>39</v>
      </c>
      <c r="B20" s="15" t="s">
        <v>40</v>
      </c>
      <c r="C20" s="23">
        <v>2000</v>
      </c>
      <c r="D20" s="23">
        <v>0</v>
      </c>
      <c r="E20" s="23">
        <v>2000</v>
      </c>
      <c r="F20" s="23">
        <v>0</v>
      </c>
      <c r="G20" s="23">
        <v>2000</v>
      </c>
      <c r="H20" s="23">
        <v>0</v>
      </c>
      <c r="I20" s="23">
        <v>2000</v>
      </c>
      <c r="J20" s="91">
        <v>0</v>
      </c>
      <c r="K20" s="23">
        <v>2000</v>
      </c>
      <c r="L20" s="23">
        <v>0</v>
      </c>
      <c r="M20" s="23">
        <v>2000</v>
      </c>
      <c r="N20" s="12" t="s">
        <v>10</v>
      </c>
      <c r="O20" s="16">
        <v>45282</v>
      </c>
      <c r="P20" s="12" t="s">
        <v>55</v>
      </c>
      <c r="Q20" s="116"/>
    </row>
    <row r="21" spans="1:17" ht="15.75">
      <c r="A21" s="14"/>
      <c r="B21" s="11" t="s">
        <v>12</v>
      </c>
      <c r="C21" s="22">
        <v>2633</v>
      </c>
      <c r="D21" s="22"/>
      <c r="E21" s="22">
        <v>2633</v>
      </c>
      <c r="F21" s="22"/>
      <c r="G21" s="22">
        <v>2633</v>
      </c>
      <c r="H21" s="90"/>
      <c r="I21" s="90">
        <v>8264</v>
      </c>
      <c r="J21" s="75"/>
      <c r="K21" s="90">
        <v>8264</v>
      </c>
      <c r="L21" s="90"/>
      <c r="M21" s="75">
        <v>8424</v>
      </c>
      <c r="N21" s="12"/>
      <c r="O21" s="16"/>
      <c r="P21" s="12"/>
      <c r="Q21" s="116"/>
    </row>
    <row r="22" spans="1:17" ht="15.75">
      <c r="A22" s="10"/>
      <c r="B22" s="11" t="s">
        <v>21</v>
      </c>
      <c r="C22" s="9"/>
      <c r="D22" s="9"/>
      <c r="E22" s="9"/>
      <c r="F22" s="9"/>
      <c r="G22" s="9"/>
      <c r="H22" s="90">
        <v>5631</v>
      </c>
      <c r="I22" s="93"/>
      <c r="J22" s="76"/>
      <c r="K22" s="76"/>
      <c r="L22" s="75">
        <f>SUM(L11:L20)</f>
        <v>160</v>
      </c>
      <c r="M22" s="76"/>
      <c r="N22" s="12"/>
      <c r="O22" s="16"/>
      <c r="P22" s="12"/>
      <c r="Q22" s="116"/>
    </row>
    <row r="23" spans="1:17" ht="15.75">
      <c r="A23" s="10" t="s">
        <v>13</v>
      </c>
      <c r="B23" s="35" t="s">
        <v>14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16"/>
      <c r="P23" s="12"/>
      <c r="Q23" s="116"/>
    </row>
    <row r="24" spans="1:17" ht="63">
      <c r="A24" s="94" t="s">
        <v>41</v>
      </c>
      <c r="B24" s="95" t="s">
        <v>57</v>
      </c>
      <c r="C24" s="39">
        <v>500</v>
      </c>
      <c r="D24" s="56">
        <v>-45.351999999999997</v>
      </c>
      <c r="E24" s="56">
        <v>454.64800000000002</v>
      </c>
      <c r="F24" s="56">
        <v>-150</v>
      </c>
      <c r="G24" s="56">
        <v>304.64800000000002</v>
      </c>
      <c r="H24" s="56">
        <v>-300</v>
      </c>
      <c r="I24" s="56">
        <v>4.6479999999999997</v>
      </c>
      <c r="J24" s="96">
        <v>0</v>
      </c>
      <c r="K24" s="96">
        <v>4.6479999999999997</v>
      </c>
      <c r="L24" s="96">
        <v>0</v>
      </c>
      <c r="M24" s="96">
        <v>4.6479999999999997</v>
      </c>
      <c r="N24" s="40" t="s">
        <v>10</v>
      </c>
      <c r="O24" s="33">
        <v>45282</v>
      </c>
      <c r="P24" s="12" t="s">
        <v>54</v>
      </c>
      <c r="Q24" s="116"/>
    </row>
    <row r="25" spans="1:17" ht="63">
      <c r="A25" s="32" t="s">
        <v>42</v>
      </c>
      <c r="B25" s="38" t="s">
        <v>15</v>
      </c>
      <c r="C25" s="97">
        <v>1000</v>
      </c>
      <c r="D25" s="97">
        <v>0</v>
      </c>
      <c r="E25" s="97">
        <v>1000</v>
      </c>
      <c r="F25" s="97">
        <v>0</v>
      </c>
      <c r="G25" s="97">
        <v>1000</v>
      </c>
      <c r="H25" s="97">
        <v>0</v>
      </c>
      <c r="I25" s="97">
        <v>1000</v>
      </c>
      <c r="J25" s="97">
        <v>0</v>
      </c>
      <c r="K25" s="97">
        <v>1000</v>
      </c>
      <c r="L25" s="97">
        <v>0</v>
      </c>
      <c r="M25" s="97">
        <v>1000</v>
      </c>
      <c r="N25" s="42" t="s">
        <v>63</v>
      </c>
      <c r="O25" s="33">
        <v>45282</v>
      </c>
      <c r="P25" s="12" t="s">
        <v>54</v>
      </c>
      <c r="Q25" s="116"/>
    </row>
    <row r="26" spans="1:17" ht="78.75">
      <c r="A26" s="32" t="s">
        <v>43</v>
      </c>
      <c r="B26" s="43" t="s">
        <v>22</v>
      </c>
      <c r="C26" s="39">
        <v>123.625</v>
      </c>
      <c r="D26" s="39">
        <v>0</v>
      </c>
      <c r="E26" s="39">
        <v>123.625</v>
      </c>
      <c r="F26" s="39">
        <v>0</v>
      </c>
      <c r="G26" s="39">
        <v>123.625</v>
      </c>
      <c r="H26" s="39">
        <v>0</v>
      </c>
      <c r="I26" s="39">
        <v>123.625</v>
      </c>
      <c r="J26" s="39">
        <v>0</v>
      </c>
      <c r="K26" s="39">
        <v>123.625</v>
      </c>
      <c r="L26" s="39">
        <v>0</v>
      </c>
      <c r="M26" s="39">
        <v>123.625</v>
      </c>
      <c r="N26" s="40" t="s">
        <v>10</v>
      </c>
      <c r="O26" s="33">
        <v>45282</v>
      </c>
      <c r="P26" s="12" t="s">
        <v>54</v>
      </c>
      <c r="Q26" s="116"/>
    </row>
    <row r="27" spans="1:17" ht="78.75">
      <c r="A27" s="32" t="s">
        <v>44</v>
      </c>
      <c r="B27" s="43" t="s">
        <v>23</v>
      </c>
      <c r="C27" s="39">
        <v>542.18100000000004</v>
      </c>
      <c r="D27" s="39">
        <v>0</v>
      </c>
      <c r="E27" s="39">
        <v>542.18100000000004</v>
      </c>
      <c r="F27" s="39">
        <v>0</v>
      </c>
      <c r="G27" s="39">
        <v>542.18100000000004</v>
      </c>
      <c r="H27" s="39">
        <v>0</v>
      </c>
      <c r="I27" s="39">
        <v>542.18100000000004</v>
      </c>
      <c r="J27" s="39">
        <v>0</v>
      </c>
      <c r="K27" s="39">
        <v>542.18100000000004</v>
      </c>
      <c r="L27" s="39">
        <v>0</v>
      </c>
      <c r="M27" s="39">
        <v>542.18100000000004</v>
      </c>
      <c r="N27" s="40" t="s">
        <v>10</v>
      </c>
      <c r="O27" s="33">
        <v>45282</v>
      </c>
      <c r="P27" s="12" t="s">
        <v>54</v>
      </c>
      <c r="Q27" s="116"/>
    </row>
    <row r="28" spans="1:17" ht="47.25">
      <c r="A28" s="32" t="s">
        <v>45</v>
      </c>
      <c r="B28" s="38" t="s">
        <v>24</v>
      </c>
      <c r="C28" s="97">
        <v>256.8</v>
      </c>
      <c r="D28" s="97">
        <v>0</v>
      </c>
      <c r="E28" s="97">
        <v>256.8</v>
      </c>
      <c r="F28" s="97">
        <v>0</v>
      </c>
      <c r="G28" s="97">
        <v>256.8</v>
      </c>
      <c r="H28" s="97">
        <v>0</v>
      </c>
      <c r="I28" s="97">
        <v>256.8</v>
      </c>
      <c r="J28" s="97">
        <v>0</v>
      </c>
      <c r="K28" s="97">
        <v>256.8</v>
      </c>
      <c r="L28" s="97">
        <v>0</v>
      </c>
      <c r="M28" s="97">
        <v>256.8</v>
      </c>
      <c r="N28" s="40" t="s">
        <v>10</v>
      </c>
      <c r="O28" s="33">
        <v>45282</v>
      </c>
      <c r="P28" s="12" t="s">
        <v>54</v>
      </c>
      <c r="Q28" s="116"/>
    </row>
    <row r="29" spans="1:17" ht="31.5">
      <c r="A29" s="32" t="s">
        <v>46</v>
      </c>
      <c r="B29" s="38" t="s">
        <v>26</v>
      </c>
      <c r="C29" s="97">
        <v>269</v>
      </c>
      <c r="D29" s="97">
        <v>0</v>
      </c>
      <c r="E29" s="97">
        <v>269</v>
      </c>
      <c r="F29" s="97">
        <v>0</v>
      </c>
      <c r="G29" s="97">
        <v>269</v>
      </c>
      <c r="H29" s="97">
        <v>0</v>
      </c>
      <c r="I29" s="97">
        <v>269</v>
      </c>
      <c r="J29" s="97">
        <v>0</v>
      </c>
      <c r="K29" s="97">
        <v>269</v>
      </c>
      <c r="L29" s="97">
        <v>0</v>
      </c>
      <c r="M29" s="97">
        <v>269</v>
      </c>
      <c r="N29" s="40" t="s">
        <v>10</v>
      </c>
      <c r="O29" s="33">
        <v>45282</v>
      </c>
      <c r="P29" s="12" t="s">
        <v>54</v>
      </c>
      <c r="Q29" s="116"/>
    </row>
    <row r="30" spans="1:17" ht="31.5">
      <c r="A30" s="32" t="s">
        <v>47</v>
      </c>
      <c r="B30" s="38" t="s">
        <v>27</v>
      </c>
      <c r="C30" s="97">
        <v>150.5</v>
      </c>
      <c r="D30" s="97">
        <v>0</v>
      </c>
      <c r="E30" s="97">
        <v>150.5</v>
      </c>
      <c r="F30" s="97">
        <v>0</v>
      </c>
      <c r="G30" s="97">
        <v>150.5</v>
      </c>
      <c r="H30" s="97">
        <v>0</v>
      </c>
      <c r="I30" s="97">
        <v>150.5</v>
      </c>
      <c r="J30" s="97">
        <v>0</v>
      </c>
      <c r="K30" s="97">
        <v>150.5</v>
      </c>
      <c r="L30" s="97">
        <v>0</v>
      </c>
      <c r="M30" s="97">
        <v>150.5</v>
      </c>
      <c r="N30" s="40" t="s">
        <v>10</v>
      </c>
      <c r="O30" s="33">
        <v>45282</v>
      </c>
      <c r="P30" s="12" t="s">
        <v>54</v>
      </c>
      <c r="Q30" s="116"/>
    </row>
    <row r="31" spans="1:17" ht="63">
      <c r="A31" s="32" t="s">
        <v>51</v>
      </c>
      <c r="B31" s="38" t="s">
        <v>16</v>
      </c>
      <c r="C31" s="39">
        <v>350</v>
      </c>
      <c r="D31" s="39">
        <v>0</v>
      </c>
      <c r="E31" s="39">
        <v>350</v>
      </c>
      <c r="F31" s="39">
        <v>0</v>
      </c>
      <c r="G31" s="39">
        <v>350</v>
      </c>
      <c r="H31" s="39">
        <v>0</v>
      </c>
      <c r="I31" s="39">
        <v>350</v>
      </c>
      <c r="J31" s="39">
        <v>0</v>
      </c>
      <c r="K31" s="39">
        <v>350</v>
      </c>
      <c r="L31" s="39">
        <v>0</v>
      </c>
      <c r="M31" s="39">
        <v>350</v>
      </c>
      <c r="N31" s="40" t="s">
        <v>10</v>
      </c>
      <c r="O31" s="33">
        <v>45282</v>
      </c>
      <c r="P31" s="12" t="s">
        <v>54</v>
      </c>
      <c r="Q31" s="116"/>
    </row>
    <row r="32" spans="1:17" ht="47.25">
      <c r="A32" s="32" t="s">
        <v>52</v>
      </c>
      <c r="B32" s="38" t="s">
        <v>49</v>
      </c>
      <c r="C32" s="97">
        <v>300</v>
      </c>
      <c r="D32" s="97">
        <v>0</v>
      </c>
      <c r="E32" s="97">
        <v>300</v>
      </c>
      <c r="F32" s="97">
        <v>0</v>
      </c>
      <c r="G32" s="97">
        <v>300</v>
      </c>
      <c r="H32" s="97">
        <v>0</v>
      </c>
      <c r="I32" s="97">
        <v>300</v>
      </c>
      <c r="J32" s="97">
        <v>0</v>
      </c>
      <c r="K32" s="97">
        <v>300</v>
      </c>
      <c r="L32" s="97">
        <v>0</v>
      </c>
      <c r="M32" s="97">
        <v>300</v>
      </c>
      <c r="N32" s="40" t="s">
        <v>10</v>
      </c>
      <c r="O32" s="33">
        <v>45282</v>
      </c>
      <c r="P32" s="12" t="s">
        <v>50</v>
      </c>
      <c r="Q32" s="116"/>
    </row>
    <row r="33" spans="1:17" ht="47.25">
      <c r="A33" s="88" t="s">
        <v>126</v>
      </c>
      <c r="B33" s="89" t="s">
        <v>116</v>
      </c>
      <c r="C33" s="91"/>
      <c r="D33" s="91"/>
      <c r="E33" s="91"/>
      <c r="F33" s="91"/>
      <c r="G33" s="91"/>
      <c r="H33" s="92">
        <f>SUM(H34:H40)</f>
        <v>6192</v>
      </c>
      <c r="I33" s="92">
        <f>SUM(I34:I40)</f>
        <v>6192</v>
      </c>
      <c r="J33" s="91">
        <v>0</v>
      </c>
      <c r="K33" s="91">
        <v>6192</v>
      </c>
      <c r="L33" s="91">
        <v>0</v>
      </c>
      <c r="M33" s="91">
        <v>6192</v>
      </c>
      <c r="N33" s="12" t="s">
        <v>10</v>
      </c>
      <c r="O33" s="16">
        <v>45282</v>
      </c>
      <c r="P33" s="12" t="s">
        <v>56</v>
      </c>
      <c r="Q33" s="116"/>
    </row>
    <row r="34" spans="1:17" ht="47.25">
      <c r="A34" s="88" t="s">
        <v>127</v>
      </c>
      <c r="B34" s="89" t="s">
        <v>128</v>
      </c>
      <c r="C34" s="91"/>
      <c r="D34" s="91"/>
      <c r="E34" s="91"/>
      <c r="F34" s="91"/>
      <c r="G34" s="91"/>
      <c r="H34" s="91">
        <v>1482</v>
      </c>
      <c r="I34" s="91">
        <v>1482</v>
      </c>
      <c r="J34" s="91">
        <v>0</v>
      </c>
      <c r="K34" s="91">
        <v>1482</v>
      </c>
      <c r="L34" s="91">
        <v>0</v>
      </c>
      <c r="M34" s="91">
        <v>1482</v>
      </c>
      <c r="N34" s="12" t="s">
        <v>10</v>
      </c>
      <c r="O34" s="16">
        <v>45282</v>
      </c>
      <c r="P34" s="12" t="s">
        <v>56</v>
      </c>
      <c r="Q34" s="116"/>
    </row>
    <row r="35" spans="1:17" ht="47.25">
      <c r="A35" s="88" t="s">
        <v>129</v>
      </c>
      <c r="B35" s="89" t="s">
        <v>130</v>
      </c>
      <c r="C35" s="91"/>
      <c r="D35" s="91"/>
      <c r="E35" s="91"/>
      <c r="F35" s="91"/>
      <c r="G35" s="91"/>
      <c r="H35" s="91">
        <v>925</v>
      </c>
      <c r="I35" s="91">
        <v>925</v>
      </c>
      <c r="J35" s="91">
        <v>0</v>
      </c>
      <c r="K35" s="91">
        <v>925</v>
      </c>
      <c r="L35" s="91">
        <v>0</v>
      </c>
      <c r="M35" s="91">
        <v>925</v>
      </c>
      <c r="N35" s="12" t="s">
        <v>10</v>
      </c>
      <c r="O35" s="16">
        <v>45282</v>
      </c>
      <c r="P35" s="12" t="s">
        <v>56</v>
      </c>
      <c r="Q35" s="116"/>
    </row>
    <row r="36" spans="1:17" ht="47.25">
      <c r="A36" s="88" t="s">
        <v>131</v>
      </c>
      <c r="B36" s="89" t="s">
        <v>132</v>
      </c>
      <c r="C36" s="91"/>
      <c r="D36" s="91"/>
      <c r="E36" s="91"/>
      <c r="F36" s="91"/>
      <c r="G36" s="91"/>
      <c r="H36" s="91">
        <v>1495</v>
      </c>
      <c r="I36" s="91">
        <v>1495</v>
      </c>
      <c r="J36" s="91">
        <v>0</v>
      </c>
      <c r="K36" s="91">
        <v>1495</v>
      </c>
      <c r="L36" s="91">
        <v>0</v>
      </c>
      <c r="M36" s="91">
        <v>1495</v>
      </c>
      <c r="N36" s="12" t="s">
        <v>10</v>
      </c>
      <c r="O36" s="16">
        <v>45282</v>
      </c>
      <c r="P36" s="12" t="s">
        <v>56</v>
      </c>
      <c r="Q36" s="116"/>
    </row>
    <row r="37" spans="1:17" ht="47.25">
      <c r="A37" s="88" t="s">
        <v>133</v>
      </c>
      <c r="B37" s="89" t="s">
        <v>134</v>
      </c>
      <c r="C37" s="91"/>
      <c r="D37" s="91"/>
      <c r="E37" s="91"/>
      <c r="F37" s="91"/>
      <c r="G37" s="91"/>
      <c r="H37" s="91">
        <v>410</v>
      </c>
      <c r="I37" s="91">
        <v>410</v>
      </c>
      <c r="J37" s="91">
        <v>0</v>
      </c>
      <c r="K37" s="91">
        <v>410</v>
      </c>
      <c r="L37" s="91">
        <v>0</v>
      </c>
      <c r="M37" s="91">
        <v>410</v>
      </c>
      <c r="N37" s="12" t="s">
        <v>10</v>
      </c>
      <c r="O37" s="16">
        <v>45282</v>
      </c>
      <c r="P37" s="12" t="s">
        <v>56</v>
      </c>
      <c r="Q37" s="116"/>
    </row>
    <row r="38" spans="1:17" ht="47.25">
      <c r="A38" s="88" t="s">
        <v>135</v>
      </c>
      <c r="B38" s="89" t="s">
        <v>136</v>
      </c>
      <c r="C38" s="91"/>
      <c r="D38" s="91"/>
      <c r="E38" s="91"/>
      <c r="F38" s="91"/>
      <c r="G38" s="91"/>
      <c r="H38" s="91">
        <v>1490</v>
      </c>
      <c r="I38" s="91">
        <v>1490</v>
      </c>
      <c r="J38" s="91">
        <v>0</v>
      </c>
      <c r="K38" s="91">
        <v>1490</v>
      </c>
      <c r="L38" s="91">
        <v>0</v>
      </c>
      <c r="M38" s="91">
        <v>1490</v>
      </c>
      <c r="N38" s="12" t="s">
        <v>10</v>
      </c>
      <c r="O38" s="16">
        <v>45282</v>
      </c>
      <c r="P38" s="12" t="s">
        <v>56</v>
      </c>
      <c r="Q38" s="116"/>
    </row>
    <row r="39" spans="1:17" ht="47.25">
      <c r="A39" s="88" t="s">
        <v>137</v>
      </c>
      <c r="B39" s="89" t="s">
        <v>138</v>
      </c>
      <c r="C39" s="91"/>
      <c r="D39" s="91"/>
      <c r="E39" s="91"/>
      <c r="F39" s="91"/>
      <c r="G39" s="91"/>
      <c r="H39" s="91">
        <v>220</v>
      </c>
      <c r="I39" s="91">
        <v>220</v>
      </c>
      <c r="J39" s="91">
        <v>0</v>
      </c>
      <c r="K39" s="91">
        <v>220</v>
      </c>
      <c r="L39" s="91">
        <v>0</v>
      </c>
      <c r="M39" s="91">
        <v>220</v>
      </c>
      <c r="N39" s="12" t="s">
        <v>10</v>
      </c>
      <c r="O39" s="16">
        <v>45282</v>
      </c>
      <c r="P39" s="12" t="s">
        <v>56</v>
      </c>
      <c r="Q39" s="116"/>
    </row>
    <row r="40" spans="1:17" ht="47.25">
      <c r="A40" s="98" t="s">
        <v>139</v>
      </c>
      <c r="B40" s="99" t="s">
        <v>140</v>
      </c>
      <c r="C40" s="100"/>
      <c r="D40" s="100"/>
      <c r="E40" s="100"/>
      <c r="F40" s="100"/>
      <c r="G40" s="100"/>
      <c r="H40" s="100">
        <v>170</v>
      </c>
      <c r="I40" s="100">
        <v>170</v>
      </c>
      <c r="J40" s="100">
        <v>0</v>
      </c>
      <c r="K40" s="100">
        <v>170</v>
      </c>
      <c r="L40" s="100">
        <v>0</v>
      </c>
      <c r="M40" s="100">
        <v>170</v>
      </c>
      <c r="N40" s="37" t="s">
        <v>10</v>
      </c>
      <c r="O40" s="101">
        <v>45282</v>
      </c>
      <c r="P40" s="37" t="s">
        <v>56</v>
      </c>
      <c r="Q40" s="116"/>
    </row>
    <row r="41" spans="1:17" ht="78.75">
      <c r="A41" s="102" t="s">
        <v>141</v>
      </c>
      <c r="B41" s="115" t="s">
        <v>153</v>
      </c>
      <c r="C41" s="96"/>
      <c r="D41" s="96"/>
      <c r="E41" s="96"/>
      <c r="F41" s="96"/>
      <c r="G41" s="96"/>
      <c r="H41" s="96"/>
      <c r="I41" s="96"/>
      <c r="J41" s="96">
        <v>850</v>
      </c>
      <c r="K41" s="96">
        <v>850</v>
      </c>
      <c r="L41" s="96">
        <v>0</v>
      </c>
      <c r="M41" s="96">
        <v>850</v>
      </c>
      <c r="N41" s="40" t="s">
        <v>10</v>
      </c>
      <c r="O41" s="104">
        <v>45282</v>
      </c>
      <c r="P41" s="40" t="s">
        <v>55</v>
      </c>
      <c r="Q41" s="116"/>
    </row>
    <row r="42" spans="1:17" s="120" customFormat="1" ht="100.5" customHeight="1">
      <c r="A42" s="102" t="s">
        <v>160</v>
      </c>
      <c r="B42" s="124" t="s">
        <v>161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5">
        <v>350</v>
      </c>
      <c r="M42" s="125">
        <v>350</v>
      </c>
      <c r="N42" s="122" t="s">
        <v>10</v>
      </c>
      <c r="O42" s="104">
        <v>45282</v>
      </c>
      <c r="P42" s="40" t="s">
        <v>55</v>
      </c>
    </row>
    <row r="43" spans="1:17" ht="15.75">
      <c r="A43" s="123"/>
      <c r="B43" s="106" t="s">
        <v>17</v>
      </c>
      <c r="C43" s="107">
        <f>SUM(C24:C32)</f>
        <v>3492.1060000000002</v>
      </c>
      <c r="D43" s="108"/>
      <c r="E43" s="108">
        <f>SUM(E24:E32)</f>
        <v>3446.7540000000004</v>
      </c>
      <c r="F43" s="108"/>
      <c r="G43" s="108">
        <f>SUM(G24:G32)</f>
        <v>3296.7540000000004</v>
      </c>
      <c r="H43" s="108"/>
      <c r="I43" s="108">
        <f>SUM(I24:I33)</f>
        <v>9188.7540000000008</v>
      </c>
      <c r="J43" s="108"/>
      <c r="K43" s="108">
        <v>10038.754000000001</v>
      </c>
      <c r="L43" s="108"/>
      <c r="M43" s="125">
        <v>10388.754000000001</v>
      </c>
      <c r="N43" s="110"/>
      <c r="O43" s="104"/>
      <c r="P43" s="40"/>
      <c r="Q43" s="116"/>
    </row>
    <row r="44" spans="1:17" ht="15.75">
      <c r="A44" s="105"/>
      <c r="B44" s="44" t="s">
        <v>21</v>
      </c>
      <c r="C44" s="39"/>
      <c r="D44" s="56">
        <v>-45.351999999999997</v>
      </c>
      <c r="E44" s="56"/>
      <c r="F44" s="56">
        <v>-150</v>
      </c>
      <c r="G44" s="56"/>
      <c r="H44" s="56">
        <v>5892</v>
      </c>
      <c r="I44" s="56"/>
      <c r="J44" s="56">
        <v>850</v>
      </c>
      <c r="K44" s="56"/>
      <c r="L44" s="103">
        <v>350</v>
      </c>
      <c r="M44" s="56"/>
      <c r="N44" s="42"/>
      <c r="O44" s="111"/>
      <c r="P44" s="26"/>
      <c r="Q44" s="116"/>
    </row>
    <row r="45" spans="1:17" ht="15.75">
      <c r="A45" s="32" t="s">
        <v>67</v>
      </c>
      <c r="B45" s="44" t="s">
        <v>66</v>
      </c>
      <c r="C45" s="39"/>
      <c r="D45" s="56"/>
      <c r="E45" s="56"/>
      <c r="F45" s="47"/>
      <c r="G45" s="47"/>
      <c r="H45" s="47"/>
      <c r="I45" s="47"/>
      <c r="J45" s="47"/>
      <c r="K45" s="47"/>
      <c r="L45" s="47"/>
      <c r="M45" s="47"/>
      <c r="N45" s="42"/>
      <c r="O45" s="33"/>
      <c r="P45" s="12"/>
      <c r="Q45" s="116"/>
    </row>
    <row r="46" spans="1:17" ht="63">
      <c r="A46" s="94" t="s">
        <v>68</v>
      </c>
      <c r="B46" s="95" t="s">
        <v>98</v>
      </c>
      <c r="C46" s="96"/>
      <c r="D46" s="96"/>
      <c r="E46" s="96"/>
      <c r="F46" s="96"/>
      <c r="G46" s="96"/>
      <c r="H46" s="96">
        <v>100</v>
      </c>
      <c r="I46" s="96">
        <v>100</v>
      </c>
      <c r="J46" s="96">
        <v>0</v>
      </c>
      <c r="K46" s="96">
        <v>100</v>
      </c>
      <c r="L46" s="96">
        <v>0</v>
      </c>
      <c r="M46" s="96">
        <v>100</v>
      </c>
      <c r="N46" s="42" t="s">
        <v>10</v>
      </c>
      <c r="O46" s="33">
        <v>45282</v>
      </c>
      <c r="P46" s="66" t="s">
        <v>69</v>
      </c>
      <c r="Q46" s="116"/>
    </row>
    <row r="47" spans="1:17" ht="78.75">
      <c r="A47" s="94" t="s">
        <v>74</v>
      </c>
      <c r="B47" s="95" t="s">
        <v>104</v>
      </c>
      <c r="C47" s="96"/>
      <c r="D47" s="96"/>
      <c r="E47" s="96"/>
      <c r="F47" s="96"/>
      <c r="G47" s="96"/>
      <c r="H47" s="96">
        <v>1027.0250000000001</v>
      </c>
      <c r="I47" s="96">
        <v>1027.0250000000001</v>
      </c>
      <c r="J47" s="96">
        <v>0</v>
      </c>
      <c r="K47" s="96">
        <v>1027.0250000000001</v>
      </c>
      <c r="L47" s="96">
        <v>0</v>
      </c>
      <c r="M47" s="96">
        <v>1027.0250000000001</v>
      </c>
      <c r="N47" s="42" t="s">
        <v>10</v>
      </c>
      <c r="O47" s="33">
        <v>45282</v>
      </c>
      <c r="P47" s="66" t="s">
        <v>79</v>
      </c>
      <c r="Q47" s="116"/>
    </row>
    <row r="48" spans="1:17" ht="47.25">
      <c r="A48" s="94" t="s">
        <v>75</v>
      </c>
      <c r="B48" s="95" t="s">
        <v>102</v>
      </c>
      <c r="C48" s="96"/>
      <c r="D48" s="96"/>
      <c r="E48" s="96"/>
      <c r="F48" s="96"/>
      <c r="G48" s="96"/>
      <c r="H48" s="96">
        <v>880</v>
      </c>
      <c r="I48" s="96">
        <v>880</v>
      </c>
      <c r="J48" s="96">
        <v>0</v>
      </c>
      <c r="K48" s="96">
        <v>880</v>
      </c>
      <c r="L48" s="96">
        <v>0</v>
      </c>
      <c r="M48" s="96">
        <v>880</v>
      </c>
      <c r="N48" s="42" t="s">
        <v>10</v>
      </c>
      <c r="O48" s="33">
        <v>45282</v>
      </c>
      <c r="P48" s="66" t="s">
        <v>79</v>
      </c>
      <c r="Q48" s="116"/>
    </row>
    <row r="49" spans="1:17" ht="47.25">
      <c r="A49" s="94" t="s">
        <v>76</v>
      </c>
      <c r="B49" s="115" t="s">
        <v>103</v>
      </c>
      <c r="C49" s="96"/>
      <c r="D49" s="96"/>
      <c r="E49" s="96"/>
      <c r="F49" s="96"/>
      <c r="G49" s="96"/>
      <c r="H49" s="96">
        <v>880</v>
      </c>
      <c r="I49" s="96">
        <v>880</v>
      </c>
      <c r="J49" s="96">
        <v>0</v>
      </c>
      <c r="K49" s="96">
        <v>880</v>
      </c>
      <c r="L49" s="96">
        <v>0</v>
      </c>
      <c r="M49" s="96">
        <v>880</v>
      </c>
      <c r="N49" s="42" t="s">
        <v>10</v>
      </c>
      <c r="O49" s="33">
        <v>45282</v>
      </c>
      <c r="P49" s="66" t="s">
        <v>79</v>
      </c>
      <c r="Q49" s="116"/>
    </row>
    <row r="50" spans="1:17" ht="63">
      <c r="A50" s="94" t="s">
        <v>77</v>
      </c>
      <c r="B50" s="115" t="s">
        <v>149</v>
      </c>
      <c r="C50" s="96"/>
      <c r="D50" s="96"/>
      <c r="E50" s="96"/>
      <c r="F50" s="96"/>
      <c r="G50" s="96"/>
      <c r="H50" s="96">
        <v>1079</v>
      </c>
      <c r="I50" s="96">
        <v>1079</v>
      </c>
      <c r="J50" s="96">
        <v>0</v>
      </c>
      <c r="K50" s="96">
        <v>1079</v>
      </c>
      <c r="L50" s="96">
        <v>0</v>
      </c>
      <c r="M50" s="96">
        <v>1079</v>
      </c>
      <c r="N50" s="42" t="s">
        <v>10</v>
      </c>
      <c r="O50" s="33">
        <v>45282</v>
      </c>
      <c r="P50" s="66" t="s">
        <v>79</v>
      </c>
      <c r="Q50" s="116"/>
    </row>
    <row r="51" spans="1:17" ht="47.25">
      <c r="A51" s="94" t="s">
        <v>78</v>
      </c>
      <c r="B51" s="115" t="s">
        <v>105</v>
      </c>
      <c r="C51" s="96"/>
      <c r="D51" s="96"/>
      <c r="E51" s="96"/>
      <c r="F51" s="96"/>
      <c r="G51" s="96"/>
      <c r="H51" s="96">
        <v>880</v>
      </c>
      <c r="I51" s="96">
        <v>880</v>
      </c>
      <c r="J51" s="96">
        <v>0</v>
      </c>
      <c r="K51" s="96">
        <v>880</v>
      </c>
      <c r="L51" s="96">
        <v>0</v>
      </c>
      <c r="M51" s="96">
        <v>880</v>
      </c>
      <c r="N51" s="42" t="s">
        <v>10</v>
      </c>
      <c r="O51" s="33">
        <v>45282</v>
      </c>
      <c r="P51" s="66" t="s">
        <v>79</v>
      </c>
      <c r="Q51" s="116"/>
    </row>
    <row r="52" spans="1:17" ht="47.25">
      <c r="A52" s="94" t="s">
        <v>80</v>
      </c>
      <c r="B52" s="115" t="s">
        <v>151</v>
      </c>
      <c r="C52" s="96"/>
      <c r="D52" s="96"/>
      <c r="E52" s="96"/>
      <c r="F52" s="96"/>
      <c r="G52" s="96"/>
      <c r="H52" s="96">
        <v>805.8</v>
      </c>
      <c r="I52" s="96">
        <v>805.8</v>
      </c>
      <c r="J52" s="96">
        <v>0</v>
      </c>
      <c r="K52" s="96">
        <v>805.8</v>
      </c>
      <c r="L52" s="96">
        <v>0</v>
      </c>
      <c r="M52" s="96">
        <v>805.8</v>
      </c>
      <c r="N52" s="42" t="s">
        <v>10</v>
      </c>
      <c r="O52" s="33">
        <v>45282</v>
      </c>
      <c r="P52" s="66" t="s">
        <v>79</v>
      </c>
      <c r="Q52" s="116"/>
    </row>
    <row r="53" spans="1:17" ht="63">
      <c r="A53" s="94" t="s">
        <v>81</v>
      </c>
      <c r="B53" s="115" t="s">
        <v>106</v>
      </c>
      <c r="C53" s="96"/>
      <c r="D53" s="96"/>
      <c r="E53" s="96"/>
      <c r="F53" s="96"/>
      <c r="G53" s="96"/>
      <c r="H53" s="96">
        <v>2009.6</v>
      </c>
      <c r="I53" s="96">
        <v>2009.6</v>
      </c>
      <c r="J53" s="96">
        <v>0</v>
      </c>
      <c r="K53" s="96">
        <v>2009.6</v>
      </c>
      <c r="L53" s="96">
        <v>0</v>
      </c>
      <c r="M53" s="96">
        <v>2009.6</v>
      </c>
      <c r="N53" s="42" t="s">
        <v>10</v>
      </c>
      <c r="O53" s="33">
        <v>45282</v>
      </c>
      <c r="P53" s="66" t="s">
        <v>79</v>
      </c>
      <c r="Q53" s="116"/>
    </row>
    <row r="54" spans="1:17" ht="31.5">
      <c r="A54" s="94" t="s">
        <v>82</v>
      </c>
      <c r="B54" s="115" t="s">
        <v>83</v>
      </c>
      <c r="C54" s="96"/>
      <c r="D54" s="96"/>
      <c r="E54" s="96"/>
      <c r="F54" s="96"/>
      <c r="G54" s="96"/>
      <c r="H54" s="96">
        <v>805.8</v>
      </c>
      <c r="I54" s="96">
        <v>805.8</v>
      </c>
      <c r="J54" s="96">
        <v>0</v>
      </c>
      <c r="K54" s="96">
        <v>805.8</v>
      </c>
      <c r="L54" s="96">
        <v>0</v>
      </c>
      <c r="M54" s="96">
        <v>805.8</v>
      </c>
      <c r="N54" s="42" t="s">
        <v>10</v>
      </c>
      <c r="O54" s="33">
        <v>45282</v>
      </c>
      <c r="P54" s="66" t="s">
        <v>79</v>
      </c>
      <c r="Q54" s="116"/>
    </row>
    <row r="55" spans="1:17" ht="31.5">
      <c r="A55" s="94" t="s">
        <v>84</v>
      </c>
      <c r="B55" s="115" t="s">
        <v>85</v>
      </c>
      <c r="C55" s="96"/>
      <c r="D55" s="96"/>
      <c r="E55" s="96"/>
      <c r="F55" s="96"/>
      <c r="G55" s="96"/>
      <c r="H55" s="96">
        <v>808.6</v>
      </c>
      <c r="I55" s="96">
        <v>808.6</v>
      </c>
      <c r="J55" s="96">
        <v>0</v>
      </c>
      <c r="K55" s="96">
        <v>808.6</v>
      </c>
      <c r="L55" s="96">
        <v>0</v>
      </c>
      <c r="M55" s="96">
        <v>808.6</v>
      </c>
      <c r="N55" s="42" t="s">
        <v>10</v>
      </c>
      <c r="O55" s="33">
        <v>45282</v>
      </c>
      <c r="P55" s="66" t="s">
        <v>79</v>
      </c>
      <c r="Q55" s="116"/>
    </row>
    <row r="56" spans="1:17" ht="31.5">
      <c r="A56" s="94" t="s">
        <v>86</v>
      </c>
      <c r="B56" s="115" t="s">
        <v>87</v>
      </c>
      <c r="C56" s="96"/>
      <c r="D56" s="96"/>
      <c r="E56" s="96"/>
      <c r="F56" s="96"/>
      <c r="G56" s="96"/>
      <c r="H56" s="96">
        <v>880</v>
      </c>
      <c r="I56" s="96">
        <v>880</v>
      </c>
      <c r="J56" s="96">
        <v>0</v>
      </c>
      <c r="K56" s="96">
        <v>880</v>
      </c>
      <c r="L56" s="96">
        <v>0</v>
      </c>
      <c r="M56" s="96">
        <v>880</v>
      </c>
      <c r="N56" s="42" t="s">
        <v>10</v>
      </c>
      <c r="O56" s="33">
        <v>45282</v>
      </c>
      <c r="P56" s="66" t="s">
        <v>79</v>
      </c>
      <c r="Q56" s="116"/>
    </row>
    <row r="57" spans="1:17" ht="47.25">
      <c r="A57" s="94" t="s">
        <v>88</v>
      </c>
      <c r="B57" s="115" t="s">
        <v>89</v>
      </c>
      <c r="C57" s="96"/>
      <c r="D57" s="96"/>
      <c r="E57" s="96"/>
      <c r="F57" s="96"/>
      <c r="G57" s="96"/>
      <c r="H57" s="96">
        <v>880</v>
      </c>
      <c r="I57" s="96">
        <v>880</v>
      </c>
      <c r="J57" s="96">
        <v>0</v>
      </c>
      <c r="K57" s="96">
        <v>880</v>
      </c>
      <c r="L57" s="96">
        <v>0</v>
      </c>
      <c r="M57" s="96">
        <v>880</v>
      </c>
      <c r="N57" s="42" t="s">
        <v>10</v>
      </c>
      <c r="O57" s="33">
        <v>45282</v>
      </c>
      <c r="P57" s="66" t="s">
        <v>79</v>
      </c>
      <c r="Q57" s="116"/>
    </row>
    <row r="58" spans="1:17" ht="47.25">
      <c r="A58" s="94" t="s">
        <v>90</v>
      </c>
      <c r="B58" s="115" t="s">
        <v>150</v>
      </c>
      <c r="C58" s="96"/>
      <c r="D58" s="96"/>
      <c r="E58" s="96"/>
      <c r="F58" s="96"/>
      <c r="G58" s="96"/>
      <c r="H58" s="96">
        <v>2009.6</v>
      </c>
      <c r="I58" s="96">
        <v>2009.6</v>
      </c>
      <c r="J58" s="96">
        <v>0</v>
      </c>
      <c r="K58" s="96">
        <v>2009.6</v>
      </c>
      <c r="L58" s="96">
        <v>0</v>
      </c>
      <c r="M58" s="96">
        <v>2009.6</v>
      </c>
      <c r="N58" s="42" t="s">
        <v>10</v>
      </c>
      <c r="O58" s="33">
        <v>45282</v>
      </c>
      <c r="P58" s="66" t="s">
        <v>79</v>
      </c>
      <c r="Q58" s="116"/>
    </row>
    <row r="59" spans="1:17" ht="31.5">
      <c r="A59" s="94" t="s">
        <v>91</v>
      </c>
      <c r="B59" s="115" t="s">
        <v>92</v>
      </c>
      <c r="C59" s="96"/>
      <c r="D59" s="96"/>
      <c r="E59" s="96"/>
      <c r="F59" s="96"/>
      <c r="G59" s="96"/>
      <c r="H59" s="96">
        <v>880</v>
      </c>
      <c r="I59" s="96">
        <v>880</v>
      </c>
      <c r="J59" s="96">
        <v>0</v>
      </c>
      <c r="K59" s="96">
        <v>880</v>
      </c>
      <c r="L59" s="96">
        <v>0</v>
      </c>
      <c r="M59" s="96">
        <v>880</v>
      </c>
      <c r="N59" s="42" t="s">
        <v>10</v>
      </c>
      <c r="O59" s="33">
        <v>45282</v>
      </c>
      <c r="P59" s="66" t="s">
        <v>79</v>
      </c>
      <c r="Q59" s="116"/>
    </row>
    <row r="60" spans="1:17" ht="31.5">
      <c r="A60" s="94" t="s">
        <v>94</v>
      </c>
      <c r="B60" s="115" t="s">
        <v>93</v>
      </c>
      <c r="C60" s="96"/>
      <c r="D60" s="96"/>
      <c r="E60" s="96"/>
      <c r="F60" s="96"/>
      <c r="G60" s="96"/>
      <c r="H60" s="96">
        <v>808.6</v>
      </c>
      <c r="I60" s="96">
        <v>808.6</v>
      </c>
      <c r="J60" s="96">
        <v>0</v>
      </c>
      <c r="K60" s="96">
        <v>808.6</v>
      </c>
      <c r="L60" s="96">
        <v>0</v>
      </c>
      <c r="M60" s="96">
        <v>808.6</v>
      </c>
      <c r="N60" s="42" t="s">
        <v>10</v>
      </c>
      <c r="O60" s="33">
        <v>45282</v>
      </c>
      <c r="P60" s="66" t="s">
        <v>79</v>
      </c>
      <c r="Q60" s="116"/>
    </row>
    <row r="61" spans="1:17" ht="78.75">
      <c r="A61" s="94" t="s">
        <v>96</v>
      </c>
      <c r="B61" s="95" t="s">
        <v>152</v>
      </c>
      <c r="C61" s="96"/>
      <c r="D61" s="96"/>
      <c r="E61" s="96"/>
      <c r="F61" s="96"/>
      <c r="G61" s="96"/>
      <c r="H61" s="96">
        <v>3237</v>
      </c>
      <c r="I61" s="96">
        <v>3237</v>
      </c>
      <c r="J61" s="96">
        <v>0</v>
      </c>
      <c r="K61" s="96">
        <v>3237</v>
      </c>
      <c r="L61" s="96">
        <v>0</v>
      </c>
      <c r="M61" s="96">
        <v>3237</v>
      </c>
      <c r="N61" s="42" t="s">
        <v>10</v>
      </c>
      <c r="O61" s="33">
        <v>45282</v>
      </c>
      <c r="P61" s="66" t="s">
        <v>95</v>
      </c>
      <c r="Q61" s="116"/>
    </row>
    <row r="62" spans="1:17" ht="47.25">
      <c r="A62" s="94" t="s">
        <v>99</v>
      </c>
      <c r="B62" s="95" t="s">
        <v>107</v>
      </c>
      <c r="C62" s="96"/>
      <c r="D62" s="96"/>
      <c r="E62" s="96"/>
      <c r="F62" s="96"/>
      <c r="G62" s="96"/>
      <c r="H62" s="96">
        <v>1004.9</v>
      </c>
      <c r="I62" s="96">
        <v>1004.9</v>
      </c>
      <c r="J62" s="96">
        <v>0</v>
      </c>
      <c r="K62" s="96">
        <v>1004.9</v>
      </c>
      <c r="L62" s="96">
        <v>0</v>
      </c>
      <c r="M62" s="96">
        <v>1004.9</v>
      </c>
      <c r="N62" s="42" t="s">
        <v>10</v>
      </c>
      <c r="O62" s="33">
        <v>45282</v>
      </c>
      <c r="P62" s="66" t="s">
        <v>97</v>
      </c>
      <c r="Q62" s="116"/>
    </row>
    <row r="63" spans="1:17" ht="31.5">
      <c r="A63" s="94" t="s">
        <v>142</v>
      </c>
      <c r="B63" s="95" t="s">
        <v>143</v>
      </c>
      <c r="C63" s="96"/>
      <c r="D63" s="96"/>
      <c r="E63" s="96"/>
      <c r="F63" s="96"/>
      <c r="G63" s="96"/>
      <c r="H63" s="96"/>
      <c r="I63" s="96"/>
      <c r="J63" s="57">
        <v>44300</v>
      </c>
      <c r="K63" s="57">
        <v>44300</v>
      </c>
      <c r="L63" s="96">
        <v>0</v>
      </c>
      <c r="M63" s="57">
        <v>44300</v>
      </c>
      <c r="N63" s="42" t="s">
        <v>10</v>
      </c>
      <c r="O63" s="33">
        <v>45282</v>
      </c>
      <c r="P63" s="66" t="s">
        <v>95</v>
      </c>
      <c r="Q63" s="116"/>
    </row>
    <row r="64" spans="1:17" ht="31.5">
      <c r="A64" s="94" t="s">
        <v>144</v>
      </c>
      <c r="B64" s="95" t="s">
        <v>145</v>
      </c>
      <c r="C64" s="96"/>
      <c r="D64" s="96"/>
      <c r="E64" s="96"/>
      <c r="F64" s="96"/>
      <c r="G64" s="96"/>
      <c r="H64" s="96"/>
      <c r="I64" s="96"/>
      <c r="J64" s="57">
        <v>35700</v>
      </c>
      <c r="K64" s="57">
        <v>35700</v>
      </c>
      <c r="L64" s="96">
        <v>0</v>
      </c>
      <c r="M64" s="96">
        <v>35700</v>
      </c>
      <c r="N64" s="42" t="s">
        <v>10</v>
      </c>
      <c r="O64" s="113" t="s">
        <v>146</v>
      </c>
      <c r="P64" s="66" t="s">
        <v>95</v>
      </c>
      <c r="Q64" s="116"/>
    </row>
    <row r="65" spans="1:17" ht="31.5">
      <c r="A65" s="94" t="s">
        <v>147</v>
      </c>
      <c r="B65" s="95" t="s">
        <v>148</v>
      </c>
      <c r="C65" s="96"/>
      <c r="D65" s="96"/>
      <c r="E65" s="96"/>
      <c r="F65" s="96"/>
      <c r="G65" s="96"/>
      <c r="H65" s="96"/>
      <c r="I65" s="96"/>
      <c r="J65" s="57">
        <v>8600</v>
      </c>
      <c r="K65" s="57">
        <v>8600</v>
      </c>
      <c r="L65" s="96">
        <v>0</v>
      </c>
      <c r="M65" s="96">
        <v>8600</v>
      </c>
      <c r="N65" s="42" t="s">
        <v>10</v>
      </c>
      <c r="O65" s="113">
        <v>45282</v>
      </c>
      <c r="P65" s="66" t="s">
        <v>95</v>
      </c>
      <c r="Q65" s="116"/>
    </row>
    <row r="66" spans="1:17" ht="15.75">
      <c r="A66" s="64"/>
      <c r="B66" s="59" t="s">
        <v>70</v>
      </c>
      <c r="C66" s="39"/>
      <c r="D66" s="56"/>
      <c r="E66" s="56"/>
      <c r="F66" s="47"/>
      <c r="G66" s="47"/>
      <c r="H66" s="56"/>
      <c r="I66" s="56">
        <f>SUM(I46:I62)</f>
        <v>18975.925000000003</v>
      </c>
      <c r="J66" s="56"/>
      <c r="K66" s="56">
        <f>SUM(K46:K63)</f>
        <v>63275.925000000003</v>
      </c>
      <c r="L66" s="103"/>
      <c r="M66" s="57">
        <f>SUM(M46:M63)</f>
        <v>63275.925000000003</v>
      </c>
      <c r="N66" s="42"/>
      <c r="O66" s="33"/>
      <c r="P66" s="66"/>
      <c r="Q66" s="116"/>
    </row>
    <row r="67" spans="1:17" ht="15.75">
      <c r="A67" s="64"/>
      <c r="B67" s="59" t="s">
        <v>21</v>
      </c>
      <c r="C67" s="39"/>
      <c r="D67" s="56"/>
      <c r="E67" s="56"/>
      <c r="F67" s="47"/>
      <c r="G67" s="47"/>
      <c r="H67" s="56">
        <f>SUM(H46:H62)</f>
        <v>18975.925000000003</v>
      </c>
      <c r="I67" s="56"/>
      <c r="J67" s="56">
        <v>44300</v>
      </c>
      <c r="K67" s="56"/>
      <c r="L67" s="103"/>
      <c r="M67" s="103"/>
      <c r="N67" s="42"/>
      <c r="O67" s="33"/>
      <c r="P67" s="66"/>
      <c r="Q67" s="116"/>
    </row>
    <row r="68" spans="1:17" s="119" customFormat="1" ht="15.75">
      <c r="A68" s="94" t="s">
        <v>156</v>
      </c>
      <c r="B68" s="59" t="s">
        <v>155</v>
      </c>
      <c r="C68" s="39"/>
      <c r="D68" s="56"/>
      <c r="E68" s="56"/>
      <c r="F68" s="47"/>
      <c r="G68" s="47"/>
      <c r="H68" s="56"/>
      <c r="I68" s="56"/>
      <c r="J68" s="56"/>
      <c r="K68" s="56"/>
      <c r="L68" s="103"/>
      <c r="M68" s="103"/>
      <c r="N68" s="42"/>
      <c r="O68" s="33"/>
      <c r="P68" s="66"/>
    </row>
    <row r="69" spans="1:17" s="119" customFormat="1" ht="63.75" customHeight="1">
      <c r="A69" s="64"/>
      <c r="B69" s="65" t="s">
        <v>159</v>
      </c>
      <c r="C69" s="39"/>
      <c r="D69" s="56"/>
      <c r="E69" s="56"/>
      <c r="F69" s="47"/>
      <c r="G69" s="47"/>
      <c r="H69" s="56"/>
      <c r="I69" s="56"/>
      <c r="J69" s="56"/>
      <c r="K69" s="56"/>
      <c r="L69" s="103">
        <v>58.783999999999999</v>
      </c>
      <c r="M69" s="103">
        <v>58.783999999999999</v>
      </c>
      <c r="N69" s="42" t="s">
        <v>10</v>
      </c>
      <c r="O69" s="33">
        <v>45282</v>
      </c>
      <c r="P69" s="66" t="s">
        <v>157</v>
      </c>
    </row>
    <row r="70" spans="1:17" s="119" customFormat="1" ht="18.75" customHeight="1">
      <c r="A70" s="64"/>
      <c r="B70" s="59" t="s">
        <v>158</v>
      </c>
      <c r="C70" s="39"/>
      <c r="D70" s="56"/>
      <c r="E70" s="56"/>
      <c r="F70" s="47"/>
      <c r="G70" s="47"/>
      <c r="H70" s="56"/>
      <c r="I70" s="56"/>
      <c r="J70" s="56"/>
      <c r="K70" s="56"/>
      <c r="L70" s="103"/>
      <c r="M70" s="103">
        <v>58.783999999999999</v>
      </c>
      <c r="N70" s="42"/>
      <c r="O70" s="33"/>
      <c r="P70" s="66"/>
    </row>
    <row r="71" spans="1:17" s="119" customFormat="1" ht="23.25" customHeight="1">
      <c r="A71" s="64"/>
      <c r="B71" s="59" t="s">
        <v>21</v>
      </c>
      <c r="C71" s="39"/>
      <c r="D71" s="56"/>
      <c r="E71" s="56"/>
      <c r="F71" s="47"/>
      <c r="G71" s="47"/>
      <c r="H71" s="56"/>
      <c r="I71" s="56"/>
      <c r="J71" s="56"/>
      <c r="K71" s="56"/>
      <c r="L71" s="103">
        <v>58.783999999999999</v>
      </c>
      <c r="M71" s="103"/>
      <c r="N71" s="42"/>
      <c r="O71" s="33"/>
      <c r="P71" s="66"/>
    </row>
    <row r="72" spans="1:17" ht="15.75">
      <c r="A72" s="32"/>
      <c r="B72" s="44" t="s">
        <v>58</v>
      </c>
      <c r="C72" s="25">
        <v>6125.1059999999998</v>
      </c>
      <c r="D72" s="57"/>
      <c r="E72" s="56">
        <v>6079.7539999999999</v>
      </c>
      <c r="F72" s="56"/>
      <c r="G72" s="56">
        <v>5929.7539999999999</v>
      </c>
      <c r="H72" s="56"/>
      <c r="I72" s="56">
        <v>36428.678999999996</v>
      </c>
      <c r="J72" s="56"/>
      <c r="K72" s="56">
        <v>81578.679000000004</v>
      </c>
      <c r="L72" s="103"/>
      <c r="M72" s="103">
        <v>82147.463000000003</v>
      </c>
      <c r="N72" s="42"/>
      <c r="O72" s="33"/>
      <c r="P72" s="66"/>
      <c r="Q72" s="116"/>
    </row>
    <row r="73" spans="1:17" ht="15.75">
      <c r="A73" s="32"/>
      <c r="B73" s="44" t="s">
        <v>25</v>
      </c>
      <c r="C73" s="45"/>
      <c r="D73" s="58">
        <v>-45.351999999999997</v>
      </c>
      <c r="E73" s="59"/>
      <c r="F73" s="68">
        <v>-150</v>
      </c>
      <c r="G73" s="59"/>
      <c r="H73" s="68">
        <v>30498.924999999999</v>
      </c>
      <c r="I73" s="59"/>
      <c r="J73" s="68">
        <v>45150</v>
      </c>
      <c r="K73" s="118"/>
      <c r="L73" s="114">
        <v>568.78399999999999</v>
      </c>
      <c r="M73" s="65"/>
      <c r="N73" s="46"/>
      <c r="O73" s="34"/>
      <c r="P73" s="13"/>
      <c r="Q73" s="2"/>
    </row>
    <row r="74" spans="1:17" ht="15.75">
      <c r="A74" s="17"/>
      <c r="B74" s="30"/>
      <c r="C74" s="30"/>
      <c r="D74" s="60"/>
      <c r="E74" s="6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116"/>
    </row>
    <row r="75" spans="1:17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N75" s="116"/>
      <c r="O75" s="116"/>
      <c r="P75" s="116"/>
      <c r="Q75" s="116"/>
    </row>
    <row r="76" spans="1:17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N76" s="116"/>
      <c r="O76" s="116"/>
      <c r="P76" s="116"/>
      <c r="Q76" s="116"/>
    </row>
    <row r="77" spans="1:17" ht="15.75">
      <c r="A77" s="116"/>
      <c r="B77" s="70" t="s">
        <v>71</v>
      </c>
      <c r="C77" s="116"/>
      <c r="D77" s="116"/>
      <c r="E77" s="116"/>
      <c r="F77" s="116"/>
      <c r="G77" s="116"/>
      <c r="H77" s="116"/>
      <c r="I77" s="116"/>
      <c r="J77" s="116"/>
      <c r="K77" s="116"/>
      <c r="N77" s="71"/>
      <c r="O77" s="116"/>
      <c r="P77" s="70" t="s">
        <v>62</v>
      </c>
      <c r="Q77" s="116"/>
    </row>
    <row r="78" spans="1:17">
      <c r="A78" s="116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N78" s="116"/>
      <c r="O78" s="116"/>
      <c r="P78" s="116"/>
      <c r="Q78" s="116"/>
    </row>
    <row r="79" spans="1:17">
      <c r="A79" s="116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N79" s="116"/>
      <c r="O79" s="116"/>
      <c r="P79" s="116"/>
      <c r="Q79" s="116"/>
    </row>
  </sheetData>
  <mergeCells count="7">
    <mergeCell ref="B2:Q2"/>
    <mergeCell ref="A3:Q3"/>
    <mergeCell ref="A5:A7"/>
    <mergeCell ref="B5:B7"/>
    <mergeCell ref="N5:N7"/>
    <mergeCell ref="O5:O7"/>
    <mergeCell ref="P5:P7"/>
  </mergeCells>
  <pageMargins left="0.7" right="0.7" top="0.75" bottom="0.75" header="0.3" footer="0.3"/>
  <pageSetup paperSize="9" scale="54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3"/>
  <sheetViews>
    <sheetView workbookViewId="0">
      <selection sqref="A1:S82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2.28515625" customWidth="1"/>
    <col min="9" max="13" width="12.5703125" customWidth="1"/>
    <col min="14" max="14" width="13.85546875" style="126" customWidth="1"/>
    <col min="15" max="15" width="13.7109375" style="126" customWidth="1"/>
    <col min="16" max="16" width="18" customWidth="1"/>
    <col min="17" max="17" width="13.5703125" customWidth="1"/>
    <col min="18" max="18" width="30.5703125" customWidth="1"/>
    <col min="19" max="19" width="14.42578125" customWidth="1"/>
  </cols>
  <sheetData>
    <row r="1" spans="1:19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0" t="s">
        <v>154</v>
      </c>
      <c r="S1" s="20"/>
    </row>
    <row r="2" spans="1:19" ht="15.75">
      <c r="A2" s="1"/>
      <c r="B2" s="303" t="s">
        <v>0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</row>
    <row r="3" spans="1:19" ht="15.75">
      <c r="A3" s="303" t="s">
        <v>59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</row>
    <row r="4" spans="1:19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5.75">
      <c r="A5" s="305" t="s">
        <v>1</v>
      </c>
      <c r="B5" s="308" t="s">
        <v>2</v>
      </c>
      <c r="C5" s="127" t="s">
        <v>18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308" t="s">
        <v>3</v>
      </c>
      <c r="Q5" s="308" t="s">
        <v>4</v>
      </c>
      <c r="R5" s="313" t="s">
        <v>5</v>
      </c>
      <c r="S5" s="126"/>
    </row>
    <row r="6" spans="1:19">
      <c r="A6" s="306"/>
      <c r="B6" s="309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52">
        <v>44986</v>
      </c>
      <c r="K6" s="51" t="s">
        <v>64</v>
      </c>
      <c r="L6" s="52">
        <v>45000</v>
      </c>
      <c r="M6" s="51" t="s">
        <v>64</v>
      </c>
      <c r="N6" s="52">
        <v>45013</v>
      </c>
      <c r="O6" s="51" t="s">
        <v>64</v>
      </c>
      <c r="P6" s="311"/>
      <c r="Q6" s="311"/>
      <c r="R6" s="314"/>
      <c r="S6" s="126"/>
    </row>
    <row r="7" spans="1:19">
      <c r="A7" s="307"/>
      <c r="B7" s="310"/>
      <c r="C7" s="5" t="s">
        <v>20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312"/>
      <c r="Q7" s="312"/>
      <c r="R7" s="315"/>
      <c r="S7" s="126"/>
    </row>
    <row r="8" spans="1:19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8">
        <v>18</v>
      </c>
      <c r="S8" s="126"/>
    </row>
    <row r="9" spans="1:19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9"/>
      <c r="Q9" s="29"/>
      <c r="R9" s="29"/>
      <c r="S9" s="126"/>
    </row>
    <row r="10" spans="1:19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85">
        <v>2815.5</v>
      </c>
      <c r="I10" s="85">
        <v>2840.5</v>
      </c>
      <c r="J10" s="86">
        <v>0</v>
      </c>
      <c r="K10" s="87">
        <v>2840.5</v>
      </c>
      <c r="L10" s="85">
        <v>160</v>
      </c>
      <c r="M10" s="85">
        <v>3000.5</v>
      </c>
      <c r="N10" s="86">
        <v>0</v>
      </c>
      <c r="O10" s="86">
        <v>3000.5</v>
      </c>
      <c r="P10" s="26" t="s">
        <v>10</v>
      </c>
      <c r="Q10" s="31">
        <v>45282</v>
      </c>
      <c r="R10" s="26" t="s">
        <v>54</v>
      </c>
      <c r="S10" s="126"/>
    </row>
    <row r="11" spans="1:19" ht="15.75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86">
        <v>0</v>
      </c>
      <c r="K11" s="21">
        <v>25</v>
      </c>
      <c r="L11" s="85">
        <v>160</v>
      </c>
      <c r="M11" s="85">
        <v>185</v>
      </c>
      <c r="N11" s="86">
        <v>0</v>
      </c>
      <c r="O11" s="86">
        <v>185</v>
      </c>
      <c r="P11" s="12" t="s">
        <v>10</v>
      </c>
      <c r="Q11" s="16">
        <v>45282</v>
      </c>
      <c r="R11" s="12" t="s">
        <v>54</v>
      </c>
      <c r="S11" s="126"/>
    </row>
    <row r="12" spans="1:19" ht="15.75">
      <c r="A12" s="88" t="s">
        <v>72</v>
      </c>
      <c r="B12" s="89" t="s">
        <v>73</v>
      </c>
      <c r="C12" s="21"/>
      <c r="D12" s="21"/>
      <c r="E12" s="21"/>
      <c r="F12" s="21"/>
      <c r="G12" s="21"/>
      <c r="H12" s="85">
        <v>2815.5</v>
      </c>
      <c r="I12" s="85">
        <v>2815.5</v>
      </c>
      <c r="J12" s="86">
        <v>0</v>
      </c>
      <c r="K12" s="86">
        <v>2815.5</v>
      </c>
      <c r="L12" s="86">
        <v>0</v>
      </c>
      <c r="M12" s="86">
        <v>2815</v>
      </c>
      <c r="N12" s="86">
        <v>0</v>
      </c>
      <c r="O12" s="86">
        <v>2815</v>
      </c>
      <c r="P12" s="12" t="s">
        <v>10</v>
      </c>
      <c r="Q12" s="16">
        <v>45282</v>
      </c>
      <c r="R12" s="12" t="s">
        <v>54</v>
      </c>
      <c r="S12" s="126"/>
    </row>
    <row r="13" spans="1:19" ht="31.5">
      <c r="A13" s="10" t="s">
        <v>28</v>
      </c>
      <c r="B13" s="11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90">
        <v>2815.5</v>
      </c>
      <c r="I13" s="90">
        <f>SUM(I14:I18)</f>
        <v>3423.5</v>
      </c>
      <c r="J13" s="91">
        <v>0</v>
      </c>
      <c r="K13" s="92">
        <v>3423.5</v>
      </c>
      <c r="L13" s="92">
        <v>0</v>
      </c>
      <c r="M13" s="92">
        <v>3423.5</v>
      </c>
      <c r="N13" s="92">
        <v>0</v>
      </c>
      <c r="O13" s="92">
        <v>3423.5</v>
      </c>
      <c r="P13" s="12" t="s">
        <v>10</v>
      </c>
      <c r="Q13" s="16">
        <v>45282</v>
      </c>
      <c r="R13" s="12" t="s">
        <v>56</v>
      </c>
      <c r="S13" s="126"/>
    </row>
    <row r="14" spans="1:19" ht="47.25">
      <c r="A14" s="14" t="s">
        <v>30</v>
      </c>
      <c r="B14" s="15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91">
        <v>0</v>
      </c>
      <c r="K14" s="23">
        <v>35</v>
      </c>
      <c r="L14" s="23">
        <v>0</v>
      </c>
      <c r="M14" s="23">
        <v>35</v>
      </c>
      <c r="N14" s="23">
        <v>0</v>
      </c>
      <c r="O14" s="23">
        <v>35</v>
      </c>
      <c r="P14" s="12" t="s">
        <v>32</v>
      </c>
      <c r="Q14" s="16">
        <v>45282</v>
      </c>
      <c r="R14" s="12" t="s">
        <v>56</v>
      </c>
      <c r="S14" s="126"/>
    </row>
    <row r="15" spans="1:19" ht="31.5">
      <c r="A15" s="14" t="s">
        <v>31</v>
      </c>
      <c r="B15" s="15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91">
        <v>0</v>
      </c>
      <c r="K15" s="23">
        <v>35</v>
      </c>
      <c r="L15" s="23">
        <v>0</v>
      </c>
      <c r="M15" s="23">
        <v>35</v>
      </c>
      <c r="N15" s="23">
        <v>0</v>
      </c>
      <c r="O15" s="23">
        <v>35</v>
      </c>
      <c r="P15" s="12" t="s">
        <v>10</v>
      </c>
      <c r="Q15" s="16">
        <v>45282</v>
      </c>
      <c r="R15" s="12" t="s">
        <v>56</v>
      </c>
      <c r="S15" s="126"/>
    </row>
    <row r="16" spans="1:19" ht="31.5">
      <c r="A16" s="14" t="s">
        <v>33</v>
      </c>
      <c r="B16" s="15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91">
        <v>0</v>
      </c>
      <c r="K16" s="23">
        <v>210</v>
      </c>
      <c r="L16" s="23">
        <v>0</v>
      </c>
      <c r="M16" s="23">
        <v>210</v>
      </c>
      <c r="N16" s="23">
        <v>0</v>
      </c>
      <c r="O16" s="23">
        <v>210</v>
      </c>
      <c r="P16" s="12" t="s">
        <v>10</v>
      </c>
      <c r="Q16" s="16">
        <v>45282</v>
      </c>
      <c r="R16" s="12" t="s">
        <v>56</v>
      </c>
      <c r="S16" s="126"/>
    </row>
    <row r="17" spans="1:19" ht="15.75">
      <c r="A17" s="14" t="s">
        <v>34</v>
      </c>
      <c r="B17" s="15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91">
        <v>0</v>
      </c>
      <c r="K17" s="23">
        <v>328</v>
      </c>
      <c r="L17" s="23">
        <v>0</v>
      </c>
      <c r="M17" s="23">
        <v>328</v>
      </c>
      <c r="N17" s="23">
        <v>0</v>
      </c>
      <c r="O17" s="23">
        <v>328</v>
      </c>
      <c r="P17" s="12" t="s">
        <v>10</v>
      </c>
      <c r="Q17" s="16">
        <v>45282</v>
      </c>
      <c r="R17" s="12" t="s">
        <v>56</v>
      </c>
      <c r="S17" s="126"/>
    </row>
    <row r="18" spans="1:19" ht="15.75">
      <c r="A18" s="88" t="s">
        <v>100</v>
      </c>
      <c r="B18" s="89" t="s">
        <v>101</v>
      </c>
      <c r="C18" s="91"/>
      <c r="D18" s="91"/>
      <c r="E18" s="91"/>
      <c r="F18" s="91"/>
      <c r="G18" s="91"/>
      <c r="H18" s="90">
        <v>2815.5</v>
      </c>
      <c r="I18" s="90">
        <v>2815.5</v>
      </c>
      <c r="J18" s="91">
        <v>0</v>
      </c>
      <c r="K18" s="91">
        <v>2815.5</v>
      </c>
      <c r="L18" s="91">
        <v>0</v>
      </c>
      <c r="M18" s="91">
        <v>2815</v>
      </c>
      <c r="N18" s="91">
        <v>0</v>
      </c>
      <c r="O18" s="91">
        <v>2815</v>
      </c>
      <c r="P18" s="12" t="s">
        <v>10</v>
      </c>
      <c r="Q18" s="16">
        <v>45282</v>
      </c>
      <c r="R18" s="12" t="s">
        <v>56</v>
      </c>
      <c r="S18" s="126"/>
    </row>
    <row r="19" spans="1:19" ht="31.5">
      <c r="A19" s="14" t="s">
        <v>37</v>
      </c>
      <c r="B19" s="11" t="s">
        <v>38</v>
      </c>
      <c r="C19" s="22">
        <v>2000</v>
      </c>
      <c r="D19" s="22">
        <v>0</v>
      </c>
      <c r="E19" s="22">
        <v>2000</v>
      </c>
      <c r="F19" s="22">
        <v>0</v>
      </c>
      <c r="G19" s="22">
        <v>2000</v>
      </c>
      <c r="H19" s="22">
        <v>0</v>
      </c>
      <c r="I19" s="22">
        <v>2000</v>
      </c>
      <c r="J19" s="91">
        <v>0</v>
      </c>
      <c r="K19" s="22">
        <v>2000</v>
      </c>
      <c r="L19" s="22">
        <v>0</v>
      </c>
      <c r="M19" s="22">
        <v>2000</v>
      </c>
      <c r="N19" s="22">
        <v>0</v>
      </c>
      <c r="O19" s="22">
        <v>2000</v>
      </c>
      <c r="P19" s="12" t="s">
        <v>10</v>
      </c>
      <c r="Q19" s="16">
        <v>45282</v>
      </c>
      <c r="R19" s="12" t="s">
        <v>55</v>
      </c>
      <c r="S19" s="126"/>
    </row>
    <row r="20" spans="1:19" ht="31.5">
      <c r="A20" s="14" t="s">
        <v>39</v>
      </c>
      <c r="B20" s="15" t="s">
        <v>40</v>
      </c>
      <c r="C20" s="23">
        <v>2000</v>
      </c>
      <c r="D20" s="23">
        <v>0</v>
      </c>
      <c r="E20" s="23">
        <v>2000</v>
      </c>
      <c r="F20" s="23">
        <v>0</v>
      </c>
      <c r="G20" s="23">
        <v>2000</v>
      </c>
      <c r="H20" s="23">
        <v>0</v>
      </c>
      <c r="I20" s="23">
        <v>2000</v>
      </c>
      <c r="J20" s="91">
        <v>0</v>
      </c>
      <c r="K20" s="23">
        <v>2000</v>
      </c>
      <c r="L20" s="23">
        <v>0</v>
      </c>
      <c r="M20" s="23">
        <v>2000</v>
      </c>
      <c r="N20" s="23">
        <v>0</v>
      </c>
      <c r="O20" s="23">
        <v>2000</v>
      </c>
      <c r="P20" s="12" t="s">
        <v>10</v>
      </c>
      <c r="Q20" s="16">
        <v>45282</v>
      </c>
      <c r="R20" s="12" t="s">
        <v>55</v>
      </c>
      <c r="S20" s="126"/>
    </row>
    <row r="21" spans="1:19" ht="15.75">
      <c r="A21" s="14"/>
      <c r="B21" s="11" t="s">
        <v>12</v>
      </c>
      <c r="C21" s="22">
        <v>2633</v>
      </c>
      <c r="D21" s="22"/>
      <c r="E21" s="22">
        <v>2633</v>
      </c>
      <c r="F21" s="22"/>
      <c r="G21" s="22">
        <v>2633</v>
      </c>
      <c r="H21" s="90"/>
      <c r="I21" s="90">
        <v>8264</v>
      </c>
      <c r="J21" s="75"/>
      <c r="K21" s="90">
        <v>8264</v>
      </c>
      <c r="L21" s="90"/>
      <c r="M21" s="90">
        <v>8424</v>
      </c>
      <c r="N21" s="75"/>
      <c r="O21" s="91">
        <v>8424</v>
      </c>
      <c r="P21" s="12"/>
      <c r="Q21" s="16"/>
      <c r="R21" s="12"/>
      <c r="S21" s="126"/>
    </row>
    <row r="22" spans="1:19" ht="15.75">
      <c r="A22" s="10"/>
      <c r="B22" s="11" t="s">
        <v>21</v>
      </c>
      <c r="C22" s="9"/>
      <c r="D22" s="9"/>
      <c r="E22" s="9"/>
      <c r="F22" s="9"/>
      <c r="G22" s="9"/>
      <c r="H22" s="90">
        <v>5631</v>
      </c>
      <c r="I22" s="93"/>
      <c r="J22" s="76"/>
      <c r="K22" s="76"/>
      <c r="L22" s="90">
        <f>SUM(L11:L20)</f>
        <v>160</v>
      </c>
      <c r="M22" s="93"/>
      <c r="N22" s="76"/>
      <c r="O22" s="76"/>
      <c r="P22" s="12"/>
      <c r="Q22" s="16"/>
      <c r="R22" s="12"/>
      <c r="S22" s="126"/>
    </row>
    <row r="23" spans="1:19" ht="15.75">
      <c r="A23" s="10" t="s">
        <v>13</v>
      </c>
      <c r="B23" s="35" t="s">
        <v>14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7"/>
      <c r="Q23" s="16"/>
      <c r="R23" s="12"/>
      <c r="S23" s="126"/>
    </row>
    <row r="24" spans="1:19" ht="63">
      <c r="A24" s="94" t="s">
        <v>41</v>
      </c>
      <c r="B24" s="95" t="s">
        <v>57</v>
      </c>
      <c r="C24" s="39">
        <v>500</v>
      </c>
      <c r="D24" s="56">
        <v>-45.351999999999997</v>
      </c>
      <c r="E24" s="56">
        <v>454.64800000000002</v>
      </c>
      <c r="F24" s="56">
        <v>-150</v>
      </c>
      <c r="G24" s="56">
        <v>304.64800000000002</v>
      </c>
      <c r="H24" s="56">
        <v>-300</v>
      </c>
      <c r="I24" s="56">
        <v>4.6479999999999997</v>
      </c>
      <c r="J24" s="96">
        <v>0</v>
      </c>
      <c r="K24" s="96">
        <v>4.6479999999999997</v>
      </c>
      <c r="L24" s="96">
        <v>0</v>
      </c>
      <c r="M24" s="96">
        <v>4.6479999999999997</v>
      </c>
      <c r="N24" s="96">
        <v>0</v>
      </c>
      <c r="O24" s="96">
        <v>4.6479999999999997</v>
      </c>
      <c r="P24" s="40" t="s">
        <v>10</v>
      </c>
      <c r="Q24" s="33">
        <v>45282</v>
      </c>
      <c r="R24" s="12" t="s">
        <v>54</v>
      </c>
      <c r="S24" s="126"/>
    </row>
    <row r="25" spans="1:19" ht="63">
      <c r="A25" s="32" t="s">
        <v>42</v>
      </c>
      <c r="B25" s="38" t="s">
        <v>15</v>
      </c>
      <c r="C25" s="97">
        <v>1000</v>
      </c>
      <c r="D25" s="97">
        <v>0</v>
      </c>
      <c r="E25" s="97">
        <v>1000</v>
      </c>
      <c r="F25" s="97">
        <v>0</v>
      </c>
      <c r="G25" s="97">
        <v>1000</v>
      </c>
      <c r="H25" s="97">
        <v>0</v>
      </c>
      <c r="I25" s="97">
        <v>1000</v>
      </c>
      <c r="J25" s="97">
        <v>0</v>
      </c>
      <c r="K25" s="97">
        <v>1000</v>
      </c>
      <c r="L25" s="97">
        <v>0</v>
      </c>
      <c r="M25" s="97">
        <v>1000</v>
      </c>
      <c r="N25" s="97">
        <v>0</v>
      </c>
      <c r="O25" s="97">
        <v>1000</v>
      </c>
      <c r="P25" s="42" t="s">
        <v>63</v>
      </c>
      <c r="Q25" s="33">
        <v>45282</v>
      </c>
      <c r="R25" s="12" t="s">
        <v>54</v>
      </c>
      <c r="S25" s="126"/>
    </row>
    <row r="26" spans="1:19" ht="78.75">
      <c r="A26" s="32" t="s">
        <v>43</v>
      </c>
      <c r="B26" s="43" t="s">
        <v>22</v>
      </c>
      <c r="C26" s="39">
        <v>123.625</v>
      </c>
      <c r="D26" s="39">
        <v>0</v>
      </c>
      <c r="E26" s="39">
        <v>123.625</v>
      </c>
      <c r="F26" s="39">
        <v>0</v>
      </c>
      <c r="G26" s="39">
        <v>123.625</v>
      </c>
      <c r="H26" s="39">
        <v>0</v>
      </c>
      <c r="I26" s="39">
        <v>123.625</v>
      </c>
      <c r="J26" s="39">
        <v>0</v>
      </c>
      <c r="K26" s="39">
        <v>123.625</v>
      </c>
      <c r="L26" s="39">
        <v>0</v>
      </c>
      <c r="M26" s="39">
        <v>123.625</v>
      </c>
      <c r="N26" s="39">
        <v>0</v>
      </c>
      <c r="O26" s="39">
        <v>123.625</v>
      </c>
      <c r="P26" s="40" t="s">
        <v>10</v>
      </c>
      <c r="Q26" s="33">
        <v>45282</v>
      </c>
      <c r="R26" s="12" t="s">
        <v>54</v>
      </c>
      <c r="S26" s="126"/>
    </row>
    <row r="27" spans="1:19" ht="78.75">
      <c r="A27" s="32" t="s">
        <v>44</v>
      </c>
      <c r="B27" s="43" t="s">
        <v>23</v>
      </c>
      <c r="C27" s="39">
        <v>542.18100000000004</v>
      </c>
      <c r="D27" s="39">
        <v>0</v>
      </c>
      <c r="E27" s="39">
        <v>542.18100000000004</v>
      </c>
      <c r="F27" s="39">
        <v>0</v>
      </c>
      <c r="G27" s="39">
        <v>542.18100000000004</v>
      </c>
      <c r="H27" s="39">
        <v>0</v>
      </c>
      <c r="I27" s="39">
        <v>542.18100000000004</v>
      </c>
      <c r="J27" s="39">
        <v>0</v>
      </c>
      <c r="K27" s="39">
        <v>542.18100000000004</v>
      </c>
      <c r="L27" s="39">
        <v>0</v>
      </c>
      <c r="M27" s="39">
        <v>542.18100000000004</v>
      </c>
      <c r="N27" s="39">
        <v>0</v>
      </c>
      <c r="O27" s="39">
        <v>542.18100000000004</v>
      </c>
      <c r="P27" s="40" t="s">
        <v>10</v>
      </c>
      <c r="Q27" s="33">
        <v>45282</v>
      </c>
      <c r="R27" s="12" t="s">
        <v>54</v>
      </c>
      <c r="S27" s="126"/>
    </row>
    <row r="28" spans="1:19" ht="47.25">
      <c r="A28" s="32" t="s">
        <v>45</v>
      </c>
      <c r="B28" s="38" t="s">
        <v>24</v>
      </c>
      <c r="C28" s="97">
        <v>256.8</v>
      </c>
      <c r="D28" s="97">
        <v>0</v>
      </c>
      <c r="E28" s="97">
        <v>256.8</v>
      </c>
      <c r="F28" s="97">
        <v>0</v>
      </c>
      <c r="G28" s="97">
        <v>256.8</v>
      </c>
      <c r="H28" s="97">
        <v>0</v>
      </c>
      <c r="I28" s="97">
        <v>256.8</v>
      </c>
      <c r="J28" s="97">
        <v>0</v>
      </c>
      <c r="K28" s="97">
        <v>256.8</v>
      </c>
      <c r="L28" s="97">
        <v>0</v>
      </c>
      <c r="M28" s="97">
        <v>256.8</v>
      </c>
      <c r="N28" s="97">
        <v>0</v>
      </c>
      <c r="O28" s="97">
        <v>256.8</v>
      </c>
      <c r="P28" s="40" t="s">
        <v>10</v>
      </c>
      <c r="Q28" s="33">
        <v>45282</v>
      </c>
      <c r="R28" s="12" t="s">
        <v>54</v>
      </c>
      <c r="S28" s="126"/>
    </row>
    <row r="29" spans="1:19" ht="31.5">
      <c r="A29" s="32" t="s">
        <v>46</v>
      </c>
      <c r="B29" s="38" t="s">
        <v>26</v>
      </c>
      <c r="C29" s="97">
        <v>269</v>
      </c>
      <c r="D29" s="97">
        <v>0</v>
      </c>
      <c r="E29" s="97">
        <v>269</v>
      </c>
      <c r="F29" s="97">
        <v>0</v>
      </c>
      <c r="G29" s="97">
        <v>269</v>
      </c>
      <c r="H29" s="97">
        <v>0</v>
      </c>
      <c r="I29" s="97">
        <v>269</v>
      </c>
      <c r="J29" s="97">
        <v>0</v>
      </c>
      <c r="K29" s="97">
        <v>269</v>
      </c>
      <c r="L29" s="97">
        <v>0</v>
      </c>
      <c r="M29" s="97">
        <v>269</v>
      </c>
      <c r="N29" s="97">
        <v>0</v>
      </c>
      <c r="O29" s="97">
        <v>269</v>
      </c>
      <c r="P29" s="40" t="s">
        <v>10</v>
      </c>
      <c r="Q29" s="33">
        <v>45282</v>
      </c>
      <c r="R29" s="12" t="s">
        <v>54</v>
      </c>
      <c r="S29" s="126"/>
    </row>
    <row r="30" spans="1:19" ht="31.5">
      <c r="A30" s="32" t="s">
        <v>47</v>
      </c>
      <c r="B30" s="38" t="s">
        <v>27</v>
      </c>
      <c r="C30" s="97">
        <v>150.5</v>
      </c>
      <c r="D30" s="97">
        <v>0</v>
      </c>
      <c r="E30" s="97">
        <v>150.5</v>
      </c>
      <c r="F30" s="97">
        <v>0</v>
      </c>
      <c r="G30" s="97">
        <v>150.5</v>
      </c>
      <c r="H30" s="97">
        <v>0</v>
      </c>
      <c r="I30" s="97">
        <v>150.5</v>
      </c>
      <c r="J30" s="97">
        <v>0</v>
      </c>
      <c r="K30" s="97">
        <v>150.5</v>
      </c>
      <c r="L30" s="97">
        <v>0</v>
      </c>
      <c r="M30" s="97">
        <v>150.5</v>
      </c>
      <c r="N30" s="97">
        <v>0</v>
      </c>
      <c r="O30" s="97">
        <v>150.5</v>
      </c>
      <c r="P30" s="40" t="s">
        <v>10</v>
      </c>
      <c r="Q30" s="33">
        <v>45282</v>
      </c>
      <c r="R30" s="12" t="s">
        <v>54</v>
      </c>
      <c r="S30" s="126"/>
    </row>
    <row r="31" spans="1:19" ht="63">
      <c r="A31" s="32" t="s">
        <v>51</v>
      </c>
      <c r="B31" s="38" t="s">
        <v>16</v>
      </c>
      <c r="C31" s="39">
        <v>350</v>
      </c>
      <c r="D31" s="39">
        <v>0</v>
      </c>
      <c r="E31" s="39">
        <v>350</v>
      </c>
      <c r="F31" s="39">
        <v>0</v>
      </c>
      <c r="G31" s="39">
        <v>350</v>
      </c>
      <c r="H31" s="39">
        <v>0</v>
      </c>
      <c r="I31" s="39">
        <v>350</v>
      </c>
      <c r="J31" s="39">
        <v>0</v>
      </c>
      <c r="K31" s="39">
        <v>350</v>
      </c>
      <c r="L31" s="39">
        <v>0</v>
      </c>
      <c r="M31" s="39">
        <v>350</v>
      </c>
      <c r="N31" s="39">
        <v>0</v>
      </c>
      <c r="O31" s="39">
        <v>350</v>
      </c>
      <c r="P31" s="40" t="s">
        <v>10</v>
      </c>
      <c r="Q31" s="33">
        <v>45282</v>
      </c>
      <c r="R31" s="12" t="s">
        <v>54</v>
      </c>
      <c r="S31" s="126"/>
    </row>
    <row r="32" spans="1:19" ht="47.25">
      <c r="A32" s="32" t="s">
        <v>52</v>
      </c>
      <c r="B32" s="38" t="s">
        <v>49</v>
      </c>
      <c r="C32" s="97">
        <v>300</v>
      </c>
      <c r="D32" s="97">
        <v>0</v>
      </c>
      <c r="E32" s="97">
        <v>300</v>
      </c>
      <c r="F32" s="97">
        <v>0</v>
      </c>
      <c r="G32" s="97">
        <v>300</v>
      </c>
      <c r="H32" s="97">
        <v>0</v>
      </c>
      <c r="I32" s="97">
        <v>300</v>
      </c>
      <c r="J32" s="97">
        <v>0</v>
      </c>
      <c r="K32" s="97">
        <v>300</v>
      </c>
      <c r="L32" s="97">
        <v>0</v>
      </c>
      <c r="M32" s="97">
        <v>300</v>
      </c>
      <c r="N32" s="97">
        <v>0</v>
      </c>
      <c r="O32" s="97">
        <v>300</v>
      </c>
      <c r="P32" s="40" t="s">
        <v>10</v>
      </c>
      <c r="Q32" s="33">
        <v>45282</v>
      </c>
      <c r="R32" s="12" t="s">
        <v>50</v>
      </c>
      <c r="S32" s="126"/>
    </row>
    <row r="33" spans="1:19" ht="47.25">
      <c r="A33" s="88" t="s">
        <v>126</v>
      </c>
      <c r="B33" s="89" t="s">
        <v>116</v>
      </c>
      <c r="C33" s="91"/>
      <c r="D33" s="91"/>
      <c r="E33" s="91"/>
      <c r="F33" s="91"/>
      <c r="G33" s="91"/>
      <c r="H33" s="92">
        <f>SUM(H34:H40)</f>
        <v>6192</v>
      </c>
      <c r="I33" s="92">
        <f>SUM(I34:I40)</f>
        <v>6192</v>
      </c>
      <c r="J33" s="91">
        <v>0</v>
      </c>
      <c r="K33" s="91">
        <v>6192</v>
      </c>
      <c r="L33" s="91">
        <v>0</v>
      </c>
      <c r="M33" s="91">
        <v>6192</v>
      </c>
      <c r="N33" s="91">
        <v>0</v>
      </c>
      <c r="O33" s="91">
        <v>6192</v>
      </c>
      <c r="P33" s="12" t="s">
        <v>10</v>
      </c>
      <c r="Q33" s="16">
        <v>45282</v>
      </c>
      <c r="R33" s="12" t="s">
        <v>56</v>
      </c>
      <c r="S33" s="126"/>
    </row>
    <row r="34" spans="1:19" ht="47.25">
      <c r="A34" s="88" t="s">
        <v>127</v>
      </c>
      <c r="B34" s="89" t="s">
        <v>128</v>
      </c>
      <c r="C34" s="91"/>
      <c r="D34" s="91"/>
      <c r="E34" s="91"/>
      <c r="F34" s="91"/>
      <c r="G34" s="91"/>
      <c r="H34" s="91">
        <v>1482</v>
      </c>
      <c r="I34" s="91">
        <v>1482</v>
      </c>
      <c r="J34" s="91">
        <v>0</v>
      </c>
      <c r="K34" s="91">
        <v>1482</v>
      </c>
      <c r="L34" s="91">
        <v>0</v>
      </c>
      <c r="M34" s="91">
        <v>1482</v>
      </c>
      <c r="N34" s="91">
        <v>0</v>
      </c>
      <c r="O34" s="91">
        <v>1482</v>
      </c>
      <c r="P34" s="12" t="s">
        <v>10</v>
      </c>
      <c r="Q34" s="16">
        <v>45282</v>
      </c>
      <c r="R34" s="12" t="s">
        <v>56</v>
      </c>
      <c r="S34" s="126"/>
    </row>
    <row r="35" spans="1:19" ht="47.25">
      <c r="A35" s="88" t="s">
        <v>129</v>
      </c>
      <c r="B35" s="89" t="s">
        <v>130</v>
      </c>
      <c r="C35" s="91"/>
      <c r="D35" s="91"/>
      <c r="E35" s="91"/>
      <c r="F35" s="91"/>
      <c r="G35" s="91"/>
      <c r="H35" s="91">
        <v>925</v>
      </c>
      <c r="I35" s="91">
        <v>925</v>
      </c>
      <c r="J35" s="91">
        <v>0</v>
      </c>
      <c r="K35" s="91">
        <v>925</v>
      </c>
      <c r="L35" s="91">
        <v>0</v>
      </c>
      <c r="M35" s="91">
        <v>925</v>
      </c>
      <c r="N35" s="91">
        <v>0</v>
      </c>
      <c r="O35" s="91">
        <v>925</v>
      </c>
      <c r="P35" s="12" t="s">
        <v>10</v>
      </c>
      <c r="Q35" s="16">
        <v>45282</v>
      </c>
      <c r="R35" s="12" t="s">
        <v>56</v>
      </c>
      <c r="S35" s="126"/>
    </row>
    <row r="36" spans="1:19" ht="47.25">
      <c r="A36" s="88" t="s">
        <v>131</v>
      </c>
      <c r="B36" s="89" t="s">
        <v>132</v>
      </c>
      <c r="C36" s="91"/>
      <c r="D36" s="91"/>
      <c r="E36" s="91"/>
      <c r="F36" s="91"/>
      <c r="G36" s="91"/>
      <c r="H36" s="91">
        <v>1495</v>
      </c>
      <c r="I36" s="91">
        <v>1495</v>
      </c>
      <c r="J36" s="91">
        <v>0</v>
      </c>
      <c r="K36" s="91">
        <v>1495</v>
      </c>
      <c r="L36" s="91">
        <v>0</v>
      </c>
      <c r="M36" s="91">
        <v>1495</v>
      </c>
      <c r="N36" s="91">
        <v>0</v>
      </c>
      <c r="O36" s="91">
        <v>1495</v>
      </c>
      <c r="P36" s="12" t="s">
        <v>10</v>
      </c>
      <c r="Q36" s="16">
        <v>45282</v>
      </c>
      <c r="R36" s="12" t="s">
        <v>56</v>
      </c>
      <c r="S36" s="126"/>
    </row>
    <row r="37" spans="1:19" ht="47.25">
      <c r="A37" s="88" t="s">
        <v>133</v>
      </c>
      <c r="B37" s="89" t="s">
        <v>134</v>
      </c>
      <c r="C37" s="91"/>
      <c r="D37" s="91"/>
      <c r="E37" s="91"/>
      <c r="F37" s="91"/>
      <c r="G37" s="91"/>
      <c r="H37" s="91">
        <v>410</v>
      </c>
      <c r="I37" s="91">
        <v>410</v>
      </c>
      <c r="J37" s="91">
        <v>0</v>
      </c>
      <c r="K37" s="91">
        <v>410</v>
      </c>
      <c r="L37" s="91">
        <v>0</v>
      </c>
      <c r="M37" s="91">
        <v>410</v>
      </c>
      <c r="N37" s="91">
        <v>0</v>
      </c>
      <c r="O37" s="91">
        <v>410</v>
      </c>
      <c r="P37" s="12" t="s">
        <v>10</v>
      </c>
      <c r="Q37" s="16">
        <v>45282</v>
      </c>
      <c r="R37" s="12" t="s">
        <v>56</v>
      </c>
      <c r="S37" s="126"/>
    </row>
    <row r="38" spans="1:19" ht="47.25">
      <c r="A38" s="88" t="s">
        <v>135</v>
      </c>
      <c r="B38" s="89" t="s">
        <v>136</v>
      </c>
      <c r="C38" s="91"/>
      <c r="D38" s="91"/>
      <c r="E38" s="91"/>
      <c r="F38" s="91"/>
      <c r="G38" s="91"/>
      <c r="H38" s="91">
        <v>1490</v>
      </c>
      <c r="I38" s="91">
        <v>1490</v>
      </c>
      <c r="J38" s="91">
        <v>0</v>
      </c>
      <c r="K38" s="91">
        <v>1490</v>
      </c>
      <c r="L38" s="91">
        <v>0</v>
      </c>
      <c r="M38" s="91">
        <v>1490</v>
      </c>
      <c r="N38" s="91">
        <v>0</v>
      </c>
      <c r="O38" s="91">
        <v>1490</v>
      </c>
      <c r="P38" s="12" t="s">
        <v>10</v>
      </c>
      <c r="Q38" s="16">
        <v>45282</v>
      </c>
      <c r="R38" s="12" t="s">
        <v>56</v>
      </c>
      <c r="S38" s="126"/>
    </row>
    <row r="39" spans="1:19" ht="47.25">
      <c r="A39" s="88" t="s">
        <v>137</v>
      </c>
      <c r="B39" s="89" t="s">
        <v>138</v>
      </c>
      <c r="C39" s="91"/>
      <c r="D39" s="91"/>
      <c r="E39" s="91"/>
      <c r="F39" s="91"/>
      <c r="G39" s="91"/>
      <c r="H39" s="91">
        <v>220</v>
      </c>
      <c r="I39" s="91">
        <v>220</v>
      </c>
      <c r="J39" s="91">
        <v>0</v>
      </c>
      <c r="K39" s="91">
        <v>220</v>
      </c>
      <c r="L39" s="91">
        <v>0</v>
      </c>
      <c r="M39" s="91">
        <v>220</v>
      </c>
      <c r="N39" s="91">
        <v>0</v>
      </c>
      <c r="O39" s="91">
        <v>220</v>
      </c>
      <c r="P39" s="12" t="s">
        <v>10</v>
      </c>
      <c r="Q39" s="16">
        <v>45282</v>
      </c>
      <c r="R39" s="12" t="s">
        <v>56</v>
      </c>
      <c r="S39" s="126"/>
    </row>
    <row r="40" spans="1:19" ht="47.25">
      <c r="A40" s="98" t="s">
        <v>139</v>
      </c>
      <c r="B40" s="99" t="s">
        <v>140</v>
      </c>
      <c r="C40" s="100"/>
      <c r="D40" s="100"/>
      <c r="E40" s="100"/>
      <c r="F40" s="100"/>
      <c r="G40" s="100"/>
      <c r="H40" s="100">
        <v>170</v>
      </c>
      <c r="I40" s="100">
        <v>170</v>
      </c>
      <c r="J40" s="100">
        <v>0</v>
      </c>
      <c r="K40" s="100">
        <v>170</v>
      </c>
      <c r="L40" s="100">
        <v>0</v>
      </c>
      <c r="M40" s="100">
        <v>170</v>
      </c>
      <c r="N40" s="100">
        <v>0</v>
      </c>
      <c r="O40" s="100">
        <v>170</v>
      </c>
      <c r="P40" s="37" t="s">
        <v>10</v>
      </c>
      <c r="Q40" s="101">
        <v>45282</v>
      </c>
      <c r="R40" s="37" t="s">
        <v>56</v>
      </c>
      <c r="S40" s="126"/>
    </row>
    <row r="41" spans="1:19" ht="78.75">
      <c r="A41" s="102" t="s">
        <v>141</v>
      </c>
      <c r="B41" s="115" t="s">
        <v>153</v>
      </c>
      <c r="C41" s="96"/>
      <c r="D41" s="96"/>
      <c r="E41" s="96"/>
      <c r="F41" s="96"/>
      <c r="G41" s="96"/>
      <c r="H41" s="96"/>
      <c r="I41" s="96"/>
      <c r="J41" s="96">
        <v>850</v>
      </c>
      <c r="K41" s="96">
        <v>850</v>
      </c>
      <c r="L41" s="96">
        <v>0</v>
      </c>
      <c r="M41" s="96">
        <v>850</v>
      </c>
      <c r="N41" s="96">
        <v>0</v>
      </c>
      <c r="O41" s="96">
        <v>850</v>
      </c>
      <c r="P41" s="40" t="s">
        <v>10</v>
      </c>
      <c r="Q41" s="104">
        <v>45282</v>
      </c>
      <c r="R41" s="40" t="s">
        <v>55</v>
      </c>
      <c r="S41" s="126"/>
    </row>
    <row r="42" spans="1:19" ht="94.5">
      <c r="A42" s="102" t="s">
        <v>160</v>
      </c>
      <c r="B42" s="129" t="s">
        <v>163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08">
        <v>350</v>
      </c>
      <c r="M42" s="108">
        <v>350</v>
      </c>
      <c r="N42" s="121">
        <v>0</v>
      </c>
      <c r="O42" s="121">
        <v>350</v>
      </c>
      <c r="P42" s="122" t="s">
        <v>10</v>
      </c>
      <c r="Q42" s="104">
        <v>45282</v>
      </c>
      <c r="R42" s="40" t="s">
        <v>55</v>
      </c>
      <c r="S42" s="126"/>
    </row>
    <row r="43" spans="1:19" s="126" customFormat="1" ht="105.75" customHeight="1">
      <c r="A43" s="102" t="s">
        <v>162</v>
      </c>
      <c r="B43" s="124" t="s">
        <v>166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08"/>
      <c r="M43" s="108"/>
      <c r="N43" s="131">
        <v>4633.0716000000002</v>
      </c>
      <c r="O43" s="131">
        <v>4633.0716000000002</v>
      </c>
      <c r="P43" s="122" t="s">
        <v>10</v>
      </c>
      <c r="Q43" s="104">
        <v>45282</v>
      </c>
      <c r="R43" s="40" t="s">
        <v>55</v>
      </c>
    </row>
    <row r="44" spans="1:19" ht="15.75">
      <c r="A44" s="123"/>
      <c r="B44" s="106" t="s">
        <v>17</v>
      </c>
      <c r="C44" s="107">
        <f>SUM(C24:C32)</f>
        <v>3492.1060000000002</v>
      </c>
      <c r="D44" s="108"/>
      <c r="E44" s="108">
        <f>SUM(E24:E32)</f>
        <v>3446.7540000000004</v>
      </c>
      <c r="F44" s="108"/>
      <c r="G44" s="108">
        <f>SUM(G24:G32)</f>
        <v>3296.7540000000004</v>
      </c>
      <c r="H44" s="108"/>
      <c r="I44" s="108">
        <f>SUM(I24:I33)</f>
        <v>9188.7540000000008</v>
      </c>
      <c r="J44" s="108"/>
      <c r="K44" s="108">
        <v>10038.754000000001</v>
      </c>
      <c r="L44" s="108"/>
      <c r="M44" s="108">
        <v>10388.754000000001</v>
      </c>
      <c r="N44" s="125"/>
      <c r="O44" s="130">
        <v>15021.8256</v>
      </c>
      <c r="P44" s="110"/>
      <c r="Q44" s="104"/>
      <c r="R44" s="40"/>
      <c r="S44" s="126"/>
    </row>
    <row r="45" spans="1:19" ht="15.75">
      <c r="A45" s="105"/>
      <c r="B45" s="44" t="s">
        <v>21</v>
      </c>
      <c r="C45" s="39"/>
      <c r="D45" s="56">
        <v>-45.351999999999997</v>
      </c>
      <c r="E45" s="56"/>
      <c r="F45" s="56">
        <v>-150</v>
      </c>
      <c r="G45" s="56"/>
      <c r="H45" s="56">
        <v>5892</v>
      </c>
      <c r="I45" s="56"/>
      <c r="J45" s="56">
        <v>850</v>
      </c>
      <c r="K45" s="56"/>
      <c r="L45" s="56">
        <v>350</v>
      </c>
      <c r="M45" s="56"/>
      <c r="N45" s="132">
        <v>4633.0716000000002</v>
      </c>
      <c r="O45" s="56"/>
      <c r="P45" s="42"/>
      <c r="Q45" s="111"/>
      <c r="R45" s="26"/>
      <c r="S45" s="126"/>
    </row>
    <row r="46" spans="1:19" ht="15.75">
      <c r="A46" s="32" t="s">
        <v>67</v>
      </c>
      <c r="B46" s="44" t="s">
        <v>66</v>
      </c>
      <c r="C46" s="39"/>
      <c r="D46" s="56"/>
      <c r="E46" s="56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2"/>
      <c r="Q46" s="33"/>
      <c r="R46" s="12"/>
      <c r="S46" s="126"/>
    </row>
    <row r="47" spans="1:19" ht="63">
      <c r="A47" s="94" t="s">
        <v>68</v>
      </c>
      <c r="B47" s="95" t="s">
        <v>98</v>
      </c>
      <c r="C47" s="96"/>
      <c r="D47" s="96"/>
      <c r="E47" s="96"/>
      <c r="F47" s="96"/>
      <c r="G47" s="96"/>
      <c r="H47" s="96">
        <v>100</v>
      </c>
      <c r="I47" s="96">
        <v>100</v>
      </c>
      <c r="J47" s="96">
        <v>0</v>
      </c>
      <c r="K47" s="96">
        <v>100</v>
      </c>
      <c r="L47" s="96">
        <v>0</v>
      </c>
      <c r="M47" s="96">
        <v>100</v>
      </c>
      <c r="N47" s="96">
        <v>0</v>
      </c>
      <c r="O47" s="96">
        <v>100</v>
      </c>
      <c r="P47" s="42" t="s">
        <v>10</v>
      </c>
      <c r="Q47" s="33">
        <v>45282</v>
      </c>
      <c r="R47" s="66" t="s">
        <v>69</v>
      </c>
      <c r="S47" s="126"/>
    </row>
    <row r="48" spans="1:19" ht="78.75">
      <c r="A48" s="94" t="s">
        <v>74</v>
      </c>
      <c r="B48" s="95" t="s">
        <v>104</v>
      </c>
      <c r="C48" s="96"/>
      <c r="D48" s="96"/>
      <c r="E48" s="96"/>
      <c r="F48" s="96"/>
      <c r="G48" s="96"/>
      <c r="H48" s="96">
        <v>1027.0250000000001</v>
      </c>
      <c r="I48" s="96">
        <v>1027.0250000000001</v>
      </c>
      <c r="J48" s="96">
        <v>0</v>
      </c>
      <c r="K48" s="96">
        <v>1027.0250000000001</v>
      </c>
      <c r="L48" s="96">
        <v>0</v>
      </c>
      <c r="M48" s="96">
        <v>1027.0250000000001</v>
      </c>
      <c r="N48" s="103">
        <v>-1027.0250000000001</v>
      </c>
      <c r="O48" s="103">
        <v>0</v>
      </c>
      <c r="P48" s="42" t="s">
        <v>10</v>
      </c>
      <c r="Q48" s="33">
        <v>45282</v>
      </c>
      <c r="R48" s="66" t="s">
        <v>79</v>
      </c>
      <c r="S48" s="126"/>
    </row>
    <row r="49" spans="1:19" ht="47.25">
      <c r="A49" s="94" t="s">
        <v>75</v>
      </c>
      <c r="B49" s="95" t="s">
        <v>102</v>
      </c>
      <c r="C49" s="96"/>
      <c r="D49" s="96"/>
      <c r="E49" s="96"/>
      <c r="F49" s="96"/>
      <c r="G49" s="96"/>
      <c r="H49" s="96">
        <v>880</v>
      </c>
      <c r="I49" s="96">
        <v>880</v>
      </c>
      <c r="J49" s="96">
        <v>0</v>
      </c>
      <c r="K49" s="96">
        <v>880</v>
      </c>
      <c r="L49" s="96">
        <v>0</v>
      </c>
      <c r="M49" s="96">
        <v>880</v>
      </c>
      <c r="N49" s="103">
        <v>-880</v>
      </c>
      <c r="O49" s="103">
        <v>0</v>
      </c>
      <c r="P49" s="42" t="s">
        <v>10</v>
      </c>
      <c r="Q49" s="33">
        <v>45282</v>
      </c>
      <c r="R49" s="66" t="s">
        <v>79</v>
      </c>
      <c r="S49" s="126"/>
    </row>
    <row r="50" spans="1:19" ht="47.25">
      <c r="A50" s="94" t="s">
        <v>76</v>
      </c>
      <c r="B50" s="115" t="s">
        <v>103</v>
      </c>
      <c r="C50" s="96"/>
      <c r="D50" s="96"/>
      <c r="E50" s="96"/>
      <c r="F50" s="96"/>
      <c r="G50" s="96"/>
      <c r="H50" s="96">
        <v>880</v>
      </c>
      <c r="I50" s="96">
        <v>880</v>
      </c>
      <c r="J50" s="96">
        <v>0</v>
      </c>
      <c r="K50" s="96">
        <v>880</v>
      </c>
      <c r="L50" s="96">
        <v>0</v>
      </c>
      <c r="M50" s="96">
        <v>880</v>
      </c>
      <c r="N50" s="103">
        <v>-880</v>
      </c>
      <c r="O50" s="103">
        <v>0</v>
      </c>
      <c r="P50" s="42" t="s">
        <v>10</v>
      </c>
      <c r="Q50" s="33">
        <v>45282</v>
      </c>
      <c r="R50" s="66" t="s">
        <v>79</v>
      </c>
      <c r="S50" s="126"/>
    </row>
    <row r="51" spans="1:19" ht="63">
      <c r="A51" s="94" t="s">
        <v>77</v>
      </c>
      <c r="B51" s="115" t="s">
        <v>149</v>
      </c>
      <c r="C51" s="96"/>
      <c r="D51" s="96"/>
      <c r="E51" s="96"/>
      <c r="F51" s="96"/>
      <c r="G51" s="96"/>
      <c r="H51" s="96">
        <v>1079</v>
      </c>
      <c r="I51" s="96">
        <v>1079</v>
      </c>
      <c r="J51" s="96">
        <v>0</v>
      </c>
      <c r="K51" s="96">
        <v>1079</v>
      </c>
      <c r="L51" s="96">
        <v>0</v>
      </c>
      <c r="M51" s="96">
        <v>1079</v>
      </c>
      <c r="N51" s="103">
        <v>-1079</v>
      </c>
      <c r="O51" s="103">
        <v>0</v>
      </c>
      <c r="P51" s="42" t="s">
        <v>10</v>
      </c>
      <c r="Q51" s="33">
        <v>45282</v>
      </c>
      <c r="R51" s="66" t="s">
        <v>79</v>
      </c>
      <c r="S51" s="126"/>
    </row>
    <row r="52" spans="1:19" ht="47.25">
      <c r="A52" s="94" t="s">
        <v>78</v>
      </c>
      <c r="B52" s="115" t="s">
        <v>105</v>
      </c>
      <c r="C52" s="96"/>
      <c r="D52" s="96"/>
      <c r="E52" s="96"/>
      <c r="F52" s="96"/>
      <c r="G52" s="96"/>
      <c r="H52" s="96">
        <v>880</v>
      </c>
      <c r="I52" s="96">
        <v>880</v>
      </c>
      <c r="J52" s="96">
        <v>0</v>
      </c>
      <c r="K52" s="96">
        <v>880</v>
      </c>
      <c r="L52" s="96">
        <v>0</v>
      </c>
      <c r="M52" s="96">
        <v>880</v>
      </c>
      <c r="N52" s="103">
        <v>-880</v>
      </c>
      <c r="O52" s="103">
        <v>0</v>
      </c>
      <c r="P52" s="42" t="s">
        <v>10</v>
      </c>
      <c r="Q52" s="33">
        <v>45282</v>
      </c>
      <c r="R52" s="66" t="s">
        <v>79</v>
      </c>
      <c r="S52" s="126"/>
    </row>
    <row r="53" spans="1:19" ht="47.25">
      <c r="A53" s="94" t="s">
        <v>80</v>
      </c>
      <c r="B53" s="115" t="s">
        <v>151</v>
      </c>
      <c r="C53" s="96"/>
      <c r="D53" s="96"/>
      <c r="E53" s="96"/>
      <c r="F53" s="96"/>
      <c r="G53" s="96"/>
      <c r="H53" s="96">
        <v>805.8</v>
      </c>
      <c r="I53" s="96">
        <v>805.8</v>
      </c>
      <c r="J53" s="96">
        <v>0</v>
      </c>
      <c r="K53" s="96">
        <v>805.8</v>
      </c>
      <c r="L53" s="96">
        <v>0</v>
      </c>
      <c r="M53" s="96">
        <v>805.8</v>
      </c>
      <c r="N53" s="103">
        <v>-805.8</v>
      </c>
      <c r="O53" s="103">
        <v>0</v>
      </c>
      <c r="P53" s="42" t="s">
        <v>10</v>
      </c>
      <c r="Q53" s="33">
        <v>45282</v>
      </c>
      <c r="R53" s="66" t="s">
        <v>79</v>
      </c>
      <c r="S53" s="126"/>
    </row>
    <row r="54" spans="1:19" ht="63">
      <c r="A54" s="94" t="s">
        <v>81</v>
      </c>
      <c r="B54" s="115" t="s">
        <v>106</v>
      </c>
      <c r="C54" s="96"/>
      <c r="D54" s="96"/>
      <c r="E54" s="96"/>
      <c r="F54" s="96"/>
      <c r="G54" s="96"/>
      <c r="H54" s="96">
        <v>2009.6</v>
      </c>
      <c r="I54" s="96">
        <v>2009.6</v>
      </c>
      <c r="J54" s="96">
        <v>0</v>
      </c>
      <c r="K54" s="96">
        <v>2009.6</v>
      </c>
      <c r="L54" s="96">
        <v>0</v>
      </c>
      <c r="M54" s="96">
        <v>2009.6</v>
      </c>
      <c r="N54" s="103">
        <v>-2009.6</v>
      </c>
      <c r="O54" s="103">
        <v>0</v>
      </c>
      <c r="P54" s="42" t="s">
        <v>10</v>
      </c>
      <c r="Q54" s="33">
        <v>45282</v>
      </c>
      <c r="R54" s="66" t="s">
        <v>79</v>
      </c>
      <c r="S54" s="126"/>
    </row>
    <row r="55" spans="1:19" ht="31.5">
      <c r="A55" s="94" t="s">
        <v>82</v>
      </c>
      <c r="B55" s="115" t="s">
        <v>83</v>
      </c>
      <c r="C55" s="96"/>
      <c r="D55" s="96"/>
      <c r="E55" s="96"/>
      <c r="F55" s="96"/>
      <c r="G55" s="96"/>
      <c r="H55" s="96">
        <v>805.8</v>
      </c>
      <c r="I55" s="96">
        <v>805.8</v>
      </c>
      <c r="J55" s="96">
        <v>0</v>
      </c>
      <c r="K55" s="96">
        <v>805.8</v>
      </c>
      <c r="L55" s="96">
        <v>0</v>
      </c>
      <c r="M55" s="96">
        <v>805.8</v>
      </c>
      <c r="N55" s="103">
        <v>-805.8</v>
      </c>
      <c r="O55" s="103">
        <v>0</v>
      </c>
      <c r="P55" s="42" t="s">
        <v>10</v>
      </c>
      <c r="Q55" s="33">
        <v>45282</v>
      </c>
      <c r="R55" s="66" t="s">
        <v>79</v>
      </c>
      <c r="S55" s="126"/>
    </row>
    <row r="56" spans="1:19" ht="31.5">
      <c r="A56" s="94" t="s">
        <v>84</v>
      </c>
      <c r="B56" s="115" t="s">
        <v>85</v>
      </c>
      <c r="C56" s="96"/>
      <c r="D56" s="96"/>
      <c r="E56" s="96"/>
      <c r="F56" s="96"/>
      <c r="G56" s="96"/>
      <c r="H56" s="96">
        <v>808.6</v>
      </c>
      <c r="I56" s="96">
        <v>808.6</v>
      </c>
      <c r="J56" s="96">
        <v>0</v>
      </c>
      <c r="K56" s="96">
        <v>808.6</v>
      </c>
      <c r="L56" s="96">
        <v>0</v>
      </c>
      <c r="M56" s="96">
        <v>808.6</v>
      </c>
      <c r="N56" s="103">
        <v>-808.6</v>
      </c>
      <c r="O56" s="103">
        <v>0</v>
      </c>
      <c r="P56" s="42" t="s">
        <v>10</v>
      </c>
      <c r="Q56" s="33">
        <v>45282</v>
      </c>
      <c r="R56" s="66" t="s">
        <v>79</v>
      </c>
      <c r="S56" s="126"/>
    </row>
    <row r="57" spans="1:19" ht="31.5">
      <c r="A57" s="94" t="s">
        <v>86</v>
      </c>
      <c r="B57" s="115" t="s">
        <v>87</v>
      </c>
      <c r="C57" s="96"/>
      <c r="D57" s="96"/>
      <c r="E57" s="96"/>
      <c r="F57" s="96"/>
      <c r="G57" s="96"/>
      <c r="H57" s="96">
        <v>880</v>
      </c>
      <c r="I57" s="96">
        <v>880</v>
      </c>
      <c r="J57" s="96">
        <v>0</v>
      </c>
      <c r="K57" s="96">
        <v>880</v>
      </c>
      <c r="L57" s="96">
        <v>0</v>
      </c>
      <c r="M57" s="96">
        <v>880</v>
      </c>
      <c r="N57" s="103">
        <v>-880</v>
      </c>
      <c r="O57" s="103">
        <v>0</v>
      </c>
      <c r="P57" s="42" t="s">
        <v>10</v>
      </c>
      <c r="Q57" s="33">
        <v>45282</v>
      </c>
      <c r="R57" s="66" t="s">
        <v>79</v>
      </c>
      <c r="S57" s="126"/>
    </row>
    <row r="58" spans="1:19" ht="47.25">
      <c r="A58" s="94" t="s">
        <v>88</v>
      </c>
      <c r="B58" s="115" t="s">
        <v>89</v>
      </c>
      <c r="C58" s="96"/>
      <c r="D58" s="96"/>
      <c r="E58" s="96"/>
      <c r="F58" s="96"/>
      <c r="G58" s="96"/>
      <c r="H58" s="96">
        <v>880</v>
      </c>
      <c r="I58" s="96">
        <v>880</v>
      </c>
      <c r="J58" s="96">
        <v>0</v>
      </c>
      <c r="K58" s="96">
        <v>880</v>
      </c>
      <c r="L58" s="96">
        <v>0</v>
      </c>
      <c r="M58" s="96">
        <v>880</v>
      </c>
      <c r="N58" s="103">
        <v>-880</v>
      </c>
      <c r="O58" s="103">
        <v>0</v>
      </c>
      <c r="P58" s="42" t="s">
        <v>10</v>
      </c>
      <c r="Q58" s="33">
        <v>45282</v>
      </c>
      <c r="R58" s="66" t="s">
        <v>79</v>
      </c>
      <c r="S58" s="126"/>
    </row>
    <row r="59" spans="1:19" ht="47.25">
      <c r="A59" s="94" t="s">
        <v>90</v>
      </c>
      <c r="B59" s="115" t="s">
        <v>150</v>
      </c>
      <c r="C59" s="96"/>
      <c r="D59" s="96"/>
      <c r="E59" s="96"/>
      <c r="F59" s="96"/>
      <c r="G59" s="96"/>
      <c r="H59" s="96">
        <v>2009.6</v>
      </c>
      <c r="I59" s="96">
        <v>2009.6</v>
      </c>
      <c r="J59" s="96">
        <v>0</v>
      </c>
      <c r="K59" s="96">
        <v>2009.6</v>
      </c>
      <c r="L59" s="96">
        <v>0</v>
      </c>
      <c r="M59" s="96">
        <v>2009.6</v>
      </c>
      <c r="N59" s="103">
        <v>-2009.6</v>
      </c>
      <c r="O59" s="103">
        <v>0</v>
      </c>
      <c r="P59" s="42" t="s">
        <v>10</v>
      </c>
      <c r="Q59" s="33">
        <v>45282</v>
      </c>
      <c r="R59" s="66" t="s">
        <v>79</v>
      </c>
      <c r="S59" s="126"/>
    </row>
    <row r="60" spans="1:19" ht="31.5">
      <c r="A60" s="94" t="s">
        <v>91</v>
      </c>
      <c r="B60" s="115" t="s">
        <v>92</v>
      </c>
      <c r="C60" s="96"/>
      <c r="D60" s="96"/>
      <c r="E60" s="96"/>
      <c r="F60" s="96"/>
      <c r="G60" s="96"/>
      <c r="H60" s="96">
        <v>880</v>
      </c>
      <c r="I60" s="96">
        <v>880</v>
      </c>
      <c r="J60" s="96">
        <v>0</v>
      </c>
      <c r="K60" s="96">
        <v>880</v>
      </c>
      <c r="L60" s="96">
        <v>0</v>
      </c>
      <c r="M60" s="96">
        <v>880</v>
      </c>
      <c r="N60" s="103">
        <v>-880</v>
      </c>
      <c r="O60" s="103">
        <v>0</v>
      </c>
      <c r="P60" s="42" t="s">
        <v>10</v>
      </c>
      <c r="Q60" s="33">
        <v>45282</v>
      </c>
      <c r="R60" s="66" t="s">
        <v>79</v>
      </c>
      <c r="S60" s="126"/>
    </row>
    <row r="61" spans="1:19" ht="31.5">
      <c r="A61" s="94" t="s">
        <v>94</v>
      </c>
      <c r="B61" s="115" t="s">
        <v>93</v>
      </c>
      <c r="C61" s="96"/>
      <c r="D61" s="96"/>
      <c r="E61" s="96"/>
      <c r="F61" s="96"/>
      <c r="G61" s="96"/>
      <c r="H61" s="96">
        <v>808.6</v>
      </c>
      <c r="I61" s="96">
        <v>808.6</v>
      </c>
      <c r="J61" s="96">
        <v>0</v>
      </c>
      <c r="K61" s="96">
        <v>808.6</v>
      </c>
      <c r="L61" s="96">
        <v>0</v>
      </c>
      <c r="M61" s="96">
        <v>808.6</v>
      </c>
      <c r="N61" s="103">
        <v>-808.6</v>
      </c>
      <c r="O61" s="103">
        <v>0</v>
      </c>
      <c r="P61" s="42" t="s">
        <v>10</v>
      </c>
      <c r="Q61" s="33">
        <v>45282</v>
      </c>
      <c r="R61" s="66" t="s">
        <v>79</v>
      </c>
      <c r="S61" s="126"/>
    </row>
    <row r="62" spans="1:19" ht="78.75">
      <c r="A62" s="94" t="s">
        <v>96</v>
      </c>
      <c r="B62" s="95" t="s">
        <v>152</v>
      </c>
      <c r="C62" s="96"/>
      <c r="D62" s="96"/>
      <c r="E62" s="96"/>
      <c r="F62" s="96"/>
      <c r="G62" s="96"/>
      <c r="H62" s="96">
        <v>3237</v>
      </c>
      <c r="I62" s="96">
        <v>3237</v>
      </c>
      <c r="J62" s="96">
        <v>0</v>
      </c>
      <c r="K62" s="96">
        <v>3237</v>
      </c>
      <c r="L62" s="96">
        <v>0</v>
      </c>
      <c r="M62" s="96">
        <v>3237</v>
      </c>
      <c r="N62" s="103">
        <v>-3237</v>
      </c>
      <c r="O62" s="103">
        <v>0</v>
      </c>
      <c r="P62" s="42" t="s">
        <v>10</v>
      </c>
      <c r="Q62" s="33">
        <v>45282</v>
      </c>
      <c r="R62" s="66" t="s">
        <v>95</v>
      </c>
      <c r="S62" s="126"/>
    </row>
    <row r="63" spans="1:19" ht="47.25">
      <c r="A63" s="94" t="s">
        <v>99</v>
      </c>
      <c r="B63" s="95" t="s">
        <v>107</v>
      </c>
      <c r="C63" s="96"/>
      <c r="D63" s="96"/>
      <c r="E63" s="96"/>
      <c r="F63" s="96"/>
      <c r="G63" s="96"/>
      <c r="H63" s="96">
        <v>1004.9</v>
      </c>
      <c r="I63" s="96">
        <v>1004.9</v>
      </c>
      <c r="J63" s="96">
        <v>0</v>
      </c>
      <c r="K63" s="96">
        <v>1004.9</v>
      </c>
      <c r="L63" s="96">
        <v>0</v>
      </c>
      <c r="M63" s="96">
        <v>1004.9</v>
      </c>
      <c r="N63" s="103">
        <v>-1004.9</v>
      </c>
      <c r="O63" s="103">
        <v>0</v>
      </c>
      <c r="P63" s="42" t="s">
        <v>10</v>
      </c>
      <c r="Q63" s="33">
        <v>45282</v>
      </c>
      <c r="R63" s="66" t="s">
        <v>97</v>
      </c>
      <c r="S63" s="126"/>
    </row>
    <row r="64" spans="1:19" ht="31.5">
      <c r="A64" s="94" t="s">
        <v>142</v>
      </c>
      <c r="B64" s="95" t="s">
        <v>143</v>
      </c>
      <c r="C64" s="96"/>
      <c r="D64" s="96"/>
      <c r="E64" s="96"/>
      <c r="F64" s="96"/>
      <c r="G64" s="96"/>
      <c r="H64" s="96"/>
      <c r="I64" s="96"/>
      <c r="J64" s="57">
        <v>44300</v>
      </c>
      <c r="K64" s="57">
        <v>44300</v>
      </c>
      <c r="L64" s="96">
        <v>0</v>
      </c>
      <c r="M64" s="57">
        <v>44300</v>
      </c>
      <c r="N64" s="103">
        <v>-44300</v>
      </c>
      <c r="O64" s="103">
        <v>0</v>
      </c>
      <c r="P64" s="42" t="s">
        <v>10</v>
      </c>
      <c r="Q64" s="33">
        <v>45282</v>
      </c>
      <c r="R64" s="66" t="s">
        <v>95</v>
      </c>
      <c r="S64" s="126"/>
    </row>
    <row r="65" spans="1:19" ht="31.5">
      <c r="A65" s="94" t="s">
        <v>144</v>
      </c>
      <c r="B65" s="95" t="s">
        <v>145</v>
      </c>
      <c r="C65" s="96"/>
      <c r="D65" s="96"/>
      <c r="E65" s="96"/>
      <c r="F65" s="96"/>
      <c r="G65" s="96"/>
      <c r="H65" s="96"/>
      <c r="I65" s="96"/>
      <c r="J65" s="57">
        <v>35700</v>
      </c>
      <c r="K65" s="57">
        <v>35700</v>
      </c>
      <c r="L65" s="96">
        <v>0</v>
      </c>
      <c r="M65" s="96">
        <v>35700</v>
      </c>
      <c r="N65" s="103">
        <v>-37000</v>
      </c>
      <c r="O65" s="103">
        <v>0</v>
      </c>
      <c r="P65" s="42" t="s">
        <v>10</v>
      </c>
      <c r="Q65" s="113" t="s">
        <v>146</v>
      </c>
      <c r="R65" s="66" t="s">
        <v>95</v>
      </c>
      <c r="S65" s="126"/>
    </row>
    <row r="66" spans="1:19" ht="31.5">
      <c r="A66" s="94" t="s">
        <v>147</v>
      </c>
      <c r="B66" s="95" t="s">
        <v>148</v>
      </c>
      <c r="C66" s="96"/>
      <c r="D66" s="96"/>
      <c r="E66" s="96"/>
      <c r="F66" s="96"/>
      <c r="G66" s="96"/>
      <c r="H66" s="96"/>
      <c r="I66" s="96"/>
      <c r="J66" s="57">
        <v>8600</v>
      </c>
      <c r="K66" s="57">
        <v>8600</v>
      </c>
      <c r="L66" s="96">
        <v>0</v>
      </c>
      <c r="M66" s="96">
        <v>8600</v>
      </c>
      <c r="N66" s="103">
        <v>-8600</v>
      </c>
      <c r="O66" s="103">
        <v>0</v>
      </c>
      <c r="P66" s="42" t="s">
        <v>10</v>
      </c>
      <c r="Q66" s="113">
        <v>45282</v>
      </c>
      <c r="R66" s="66" t="s">
        <v>95</v>
      </c>
      <c r="S66" s="126"/>
    </row>
    <row r="67" spans="1:19" s="128" customFormat="1" ht="129.75" customHeight="1">
      <c r="A67" s="94" t="s">
        <v>164</v>
      </c>
      <c r="B67" s="65" t="s">
        <v>165</v>
      </c>
      <c r="C67" s="96"/>
      <c r="D67" s="96"/>
      <c r="E67" s="96"/>
      <c r="F67" s="96"/>
      <c r="G67" s="96"/>
      <c r="H67" s="96"/>
      <c r="I67" s="96"/>
      <c r="J67" s="57"/>
      <c r="K67" s="57"/>
      <c r="L67" s="96"/>
      <c r="M67" s="96"/>
      <c r="N67" s="103">
        <v>49.926000000000002</v>
      </c>
      <c r="O67" s="103">
        <v>49.926000000000002</v>
      </c>
      <c r="P67" s="42" t="s">
        <v>10</v>
      </c>
      <c r="Q67" s="113">
        <v>45282</v>
      </c>
      <c r="R67" s="66" t="s">
        <v>79</v>
      </c>
    </row>
    <row r="68" spans="1:19" ht="15.75">
      <c r="A68" s="64"/>
      <c r="B68" s="59" t="s">
        <v>70</v>
      </c>
      <c r="C68" s="39"/>
      <c r="D68" s="56"/>
      <c r="E68" s="56"/>
      <c r="F68" s="47"/>
      <c r="G68" s="47"/>
      <c r="H68" s="56"/>
      <c r="I68" s="56">
        <f>SUM(I47:I63)</f>
        <v>18975.925000000003</v>
      </c>
      <c r="J68" s="56"/>
      <c r="K68" s="56">
        <f>SUM(K47:K64)</f>
        <v>63275.925000000003</v>
      </c>
      <c r="L68" s="103"/>
      <c r="M68" s="57">
        <f>SUM(M47:M64)</f>
        <v>63275.925000000003</v>
      </c>
      <c r="N68" s="57"/>
      <c r="O68" s="103">
        <v>149.92599999999999</v>
      </c>
      <c r="P68" s="42"/>
      <c r="Q68" s="33"/>
      <c r="R68" s="66"/>
      <c r="S68" s="126"/>
    </row>
    <row r="69" spans="1:19" ht="15.75">
      <c r="A69" s="64"/>
      <c r="B69" s="59" t="s">
        <v>21</v>
      </c>
      <c r="C69" s="39"/>
      <c r="D69" s="56"/>
      <c r="E69" s="56"/>
      <c r="F69" s="47"/>
      <c r="G69" s="47"/>
      <c r="H69" s="56">
        <f>SUM(H47:H63)</f>
        <v>18975.925000000003</v>
      </c>
      <c r="I69" s="56"/>
      <c r="J69" s="56">
        <v>44300</v>
      </c>
      <c r="K69" s="56"/>
      <c r="L69" s="103"/>
      <c r="M69" s="103"/>
      <c r="N69" s="103">
        <v>-63125.999000000003</v>
      </c>
      <c r="O69" s="103"/>
      <c r="P69" s="42"/>
      <c r="Q69" s="33"/>
      <c r="R69" s="66"/>
      <c r="S69" s="126"/>
    </row>
    <row r="70" spans="1:19" ht="15.75">
      <c r="A70" s="94" t="s">
        <v>156</v>
      </c>
      <c r="B70" s="59" t="s">
        <v>155</v>
      </c>
      <c r="C70" s="39"/>
      <c r="D70" s="56"/>
      <c r="E70" s="56"/>
      <c r="F70" s="47"/>
      <c r="G70" s="47"/>
      <c r="H70" s="56"/>
      <c r="I70" s="56"/>
      <c r="J70" s="56"/>
      <c r="K70" s="56"/>
      <c r="L70" s="103"/>
      <c r="M70" s="103"/>
      <c r="N70" s="103"/>
      <c r="O70" s="103"/>
      <c r="P70" s="42"/>
      <c r="Q70" s="33"/>
      <c r="R70" s="66"/>
      <c r="S70" s="126"/>
    </row>
    <row r="71" spans="1:19" ht="63">
      <c r="A71" s="64"/>
      <c r="B71" s="95" t="s">
        <v>159</v>
      </c>
      <c r="C71" s="39"/>
      <c r="D71" s="56"/>
      <c r="E71" s="56"/>
      <c r="F71" s="47"/>
      <c r="G71" s="47"/>
      <c r="H71" s="56"/>
      <c r="I71" s="56"/>
      <c r="J71" s="56"/>
      <c r="K71" s="56"/>
      <c r="L71" s="56">
        <v>58.783999999999999</v>
      </c>
      <c r="M71" s="56">
        <v>58.783999999999999</v>
      </c>
      <c r="N71" s="96">
        <v>0</v>
      </c>
      <c r="O71" s="96">
        <v>58.783999999999999</v>
      </c>
      <c r="P71" s="42" t="s">
        <v>10</v>
      </c>
      <c r="Q71" s="33">
        <v>45282</v>
      </c>
      <c r="R71" s="66" t="s">
        <v>157</v>
      </c>
      <c r="S71" s="126"/>
    </row>
    <row r="72" spans="1:19" ht="15.75">
      <c r="A72" s="64"/>
      <c r="B72" s="59" t="s">
        <v>158</v>
      </c>
      <c r="C72" s="39"/>
      <c r="D72" s="56"/>
      <c r="E72" s="56"/>
      <c r="F72" s="47"/>
      <c r="G72" s="47"/>
      <c r="H72" s="56"/>
      <c r="I72" s="56"/>
      <c r="J72" s="56"/>
      <c r="K72" s="56"/>
      <c r="L72" s="56"/>
      <c r="M72" s="56">
        <v>58.783999999999999</v>
      </c>
      <c r="N72" s="96"/>
      <c r="O72" s="96">
        <v>58.783999999999999</v>
      </c>
      <c r="P72" s="42"/>
      <c r="Q72" s="33"/>
      <c r="R72" s="66"/>
      <c r="S72" s="126"/>
    </row>
    <row r="73" spans="1:19" ht="15.75">
      <c r="A73" s="64"/>
      <c r="B73" s="59" t="s">
        <v>21</v>
      </c>
      <c r="C73" s="39"/>
      <c r="D73" s="56"/>
      <c r="E73" s="56"/>
      <c r="F73" s="47"/>
      <c r="G73" s="47"/>
      <c r="H73" s="56"/>
      <c r="I73" s="56"/>
      <c r="J73" s="56"/>
      <c r="K73" s="56"/>
      <c r="L73" s="56">
        <v>58.783999999999999</v>
      </c>
      <c r="M73" s="56"/>
      <c r="N73" s="103"/>
      <c r="O73" s="103"/>
      <c r="P73" s="42"/>
      <c r="Q73" s="33"/>
      <c r="R73" s="66"/>
      <c r="S73" s="126"/>
    </row>
    <row r="74" spans="1:19" ht="15.75">
      <c r="A74" s="32"/>
      <c r="B74" s="44" t="s">
        <v>58</v>
      </c>
      <c r="C74" s="25">
        <v>6125.1059999999998</v>
      </c>
      <c r="D74" s="57"/>
      <c r="E74" s="56">
        <v>6079.7539999999999</v>
      </c>
      <c r="F74" s="56"/>
      <c r="G74" s="56">
        <v>5929.7539999999999</v>
      </c>
      <c r="H74" s="56"/>
      <c r="I74" s="56">
        <v>36428.678999999996</v>
      </c>
      <c r="J74" s="56"/>
      <c r="K74" s="56">
        <v>81578.679000000004</v>
      </c>
      <c r="L74" s="56"/>
      <c r="M74" s="56">
        <v>82147.463000000003</v>
      </c>
      <c r="N74" s="103"/>
      <c r="O74" s="132">
        <v>23654.535599999999</v>
      </c>
      <c r="P74" s="42"/>
      <c r="Q74" s="33"/>
      <c r="R74" s="66"/>
      <c r="S74" s="126"/>
    </row>
    <row r="75" spans="1:19" ht="15.75">
      <c r="A75" s="32"/>
      <c r="B75" s="44" t="s">
        <v>25</v>
      </c>
      <c r="C75" s="45"/>
      <c r="D75" s="58">
        <v>-45.351999999999997</v>
      </c>
      <c r="E75" s="59"/>
      <c r="F75" s="68">
        <v>-150</v>
      </c>
      <c r="G75" s="59"/>
      <c r="H75" s="68">
        <v>30498.924999999999</v>
      </c>
      <c r="I75" s="59"/>
      <c r="J75" s="68">
        <v>45150</v>
      </c>
      <c r="K75" s="118"/>
      <c r="L75" s="68">
        <v>568.78399999999999</v>
      </c>
      <c r="M75" s="118"/>
      <c r="N75" s="133">
        <v>-58492.9274</v>
      </c>
      <c r="O75" s="65"/>
      <c r="P75" s="46"/>
      <c r="Q75" s="34"/>
      <c r="R75" s="13"/>
      <c r="S75" s="2"/>
    </row>
    <row r="76" spans="1:19" ht="15.75">
      <c r="A76" s="17"/>
      <c r="B76" s="30"/>
      <c r="C76" s="30"/>
      <c r="D76" s="60"/>
      <c r="E76" s="6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126"/>
    </row>
    <row r="77" spans="1:19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P77" s="126"/>
      <c r="Q77" s="126"/>
      <c r="R77" s="126"/>
      <c r="S77" s="126"/>
    </row>
    <row r="78" spans="1:19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P78" s="126"/>
      <c r="Q78" s="126"/>
      <c r="R78" s="126"/>
      <c r="S78" s="126"/>
    </row>
    <row r="79" spans="1:19" ht="15.75">
      <c r="A79" s="126"/>
      <c r="B79" s="70" t="s">
        <v>71</v>
      </c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P79" s="71"/>
      <c r="Q79" s="126"/>
      <c r="R79" s="70" t="s">
        <v>62</v>
      </c>
      <c r="S79" s="126"/>
    </row>
    <row r="80" spans="1:19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P80" s="126"/>
      <c r="Q80" s="126"/>
      <c r="R80" s="126"/>
      <c r="S80" s="126"/>
    </row>
    <row r="81" spans="1:19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P81" s="126"/>
      <c r="Q81" s="126"/>
      <c r="R81" s="126"/>
      <c r="S81" s="126"/>
    </row>
    <row r="82" spans="1:19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P82" s="126"/>
      <c r="Q82" s="126"/>
      <c r="R82" s="126"/>
      <c r="S82" s="126"/>
    </row>
    <row r="83" spans="1:19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P83" s="126"/>
      <c r="Q83" s="126"/>
      <c r="R83" s="126"/>
      <c r="S83" s="126"/>
    </row>
  </sheetData>
  <mergeCells count="7">
    <mergeCell ref="B2:S2"/>
    <mergeCell ref="A3:S3"/>
    <mergeCell ref="A5:A7"/>
    <mergeCell ref="B5:B7"/>
    <mergeCell ref="P5:P7"/>
    <mergeCell ref="Q5:Q7"/>
    <mergeCell ref="R5:R7"/>
  </mergeCells>
  <pageMargins left="0.7" right="0.7" top="0.75" bottom="0.75" header="0.3" footer="0.3"/>
  <pageSetup paperSize="9" scale="49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3"/>
  <sheetViews>
    <sheetView topLeftCell="A61" workbookViewId="0">
      <selection sqref="A1:U82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2.28515625" customWidth="1"/>
    <col min="9" max="13" width="12.5703125" customWidth="1"/>
    <col min="14" max="14" width="13.85546875" customWidth="1"/>
    <col min="15" max="15" width="13.7109375" customWidth="1"/>
    <col min="16" max="17" width="13.7109375" style="134" customWidth="1"/>
    <col min="18" max="18" width="18" customWidth="1"/>
    <col min="19" max="19" width="13.5703125" customWidth="1"/>
    <col min="20" max="20" width="30.5703125" customWidth="1"/>
    <col min="21" max="21" width="14.42578125" customWidth="1"/>
  </cols>
  <sheetData>
    <row r="1" spans="1:21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0" t="s">
        <v>154</v>
      </c>
      <c r="U1" s="20"/>
    </row>
    <row r="2" spans="1:21" ht="15.75">
      <c r="A2" s="1"/>
      <c r="B2" s="303" t="s">
        <v>0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</row>
    <row r="3" spans="1:21" ht="15.75">
      <c r="A3" s="303" t="s">
        <v>59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</row>
    <row r="4" spans="1:21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.75">
      <c r="A5" s="305" t="s">
        <v>1</v>
      </c>
      <c r="B5" s="308" t="s">
        <v>2</v>
      </c>
      <c r="C5" s="135" t="s">
        <v>18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308" t="s">
        <v>3</v>
      </c>
      <c r="S5" s="308" t="s">
        <v>4</v>
      </c>
      <c r="T5" s="313" t="s">
        <v>5</v>
      </c>
      <c r="U5" s="134"/>
    </row>
    <row r="6" spans="1:21">
      <c r="A6" s="306"/>
      <c r="B6" s="309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52">
        <v>44986</v>
      </c>
      <c r="K6" s="51" t="s">
        <v>64</v>
      </c>
      <c r="L6" s="52">
        <v>45000</v>
      </c>
      <c r="M6" s="51" t="s">
        <v>64</v>
      </c>
      <c r="N6" s="52">
        <v>45013</v>
      </c>
      <c r="O6" s="51" t="s">
        <v>64</v>
      </c>
      <c r="P6" s="52">
        <v>45028</v>
      </c>
      <c r="Q6" s="51" t="s">
        <v>64</v>
      </c>
      <c r="R6" s="311"/>
      <c r="S6" s="311"/>
      <c r="T6" s="314"/>
      <c r="U6" s="134"/>
    </row>
    <row r="7" spans="1:21">
      <c r="A7" s="307"/>
      <c r="B7" s="310"/>
      <c r="C7" s="5" t="s">
        <v>20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312"/>
      <c r="S7" s="312"/>
      <c r="T7" s="315"/>
      <c r="U7" s="134"/>
    </row>
    <row r="8" spans="1:21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7">
        <v>18</v>
      </c>
      <c r="S8" s="7">
        <v>19</v>
      </c>
      <c r="T8" s="8">
        <v>20</v>
      </c>
      <c r="U8" s="134"/>
    </row>
    <row r="9" spans="1:21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9"/>
      <c r="S9" s="29"/>
      <c r="T9" s="29"/>
      <c r="U9" s="134"/>
    </row>
    <row r="10" spans="1:21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85">
        <v>2815.5</v>
      </c>
      <c r="I10" s="85">
        <v>2840.5</v>
      </c>
      <c r="J10" s="86">
        <v>0</v>
      </c>
      <c r="K10" s="87">
        <v>2840.5</v>
      </c>
      <c r="L10" s="85">
        <v>160</v>
      </c>
      <c r="M10" s="85">
        <v>3000.5</v>
      </c>
      <c r="N10" s="86">
        <v>0</v>
      </c>
      <c r="O10" s="86">
        <v>3000.5</v>
      </c>
      <c r="P10" s="86">
        <v>0</v>
      </c>
      <c r="Q10" s="86">
        <v>3000.5</v>
      </c>
      <c r="R10" s="26" t="s">
        <v>10</v>
      </c>
      <c r="S10" s="31">
        <v>45282</v>
      </c>
      <c r="T10" s="26" t="s">
        <v>54</v>
      </c>
      <c r="U10" s="134"/>
    </row>
    <row r="11" spans="1:21" ht="15.75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86">
        <v>0</v>
      </c>
      <c r="K11" s="21">
        <v>25</v>
      </c>
      <c r="L11" s="85">
        <v>160</v>
      </c>
      <c r="M11" s="85">
        <v>185</v>
      </c>
      <c r="N11" s="86">
        <v>0</v>
      </c>
      <c r="O11" s="86">
        <v>185</v>
      </c>
      <c r="P11" s="86">
        <v>0</v>
      </c>
      <c r="Q11" s="86">
        <v>185</v>
      </c>
      <c r="R11" s="12" t="s">
        <v>10</v>
      </c>
      <c r="S11" s="16">
        <v>45282</v>
      </c>
      <c r="T11" s="12" t="s">
        <v>54</v>
      </c>
      <c r="U11" s="134"/>
    </row>
    <row r="12" spans="1:21" ht="15.75">
      <c r="A12" s="88" t="s">
        <v>72</v>
      </c>
      <c r="B12" s="89" t="s">
        <v>73</v>
      </c>
      <c r="C12" s="21"/>
      <c r="D12" s="21"/>
      <c r="E12" s="21"/>
      <c r="F12" s="21"/>
      <c r="G12" s="21"/>
      <c r="H12" s="85">
        <v>2815.5</v>
      </c>
      <c r="I12" s="85">
        <v>2815.5</v>
      </c>
      <c r="J12" s="86">
        <v>0</v>
      </c>
      <c r="K12" s="86">
        <v>2815.5</v>
      </c>
      <c r="L12" s="86">
        <v>0</v>
      </c>
      <c r="M12" s="86">
        <v>2815</v>
      </c>
      <c r="N12" s="86">
        <v>0</v>
      </c>
      <c r="O12" s="86">
        <v>2815</v>
      </c>
      <c r="P12" s="86">
        <v>0</v>
      </c>
      <c r="Q12" s="86">
        <v>2815</v>
      </c>
      <c r="R12" s="12" t="s">
        <v>10</v>
      </c>
      <c r="S12" s="16">
        <v>45282</v>
      </c>
      <c r="T12" s="12" t="s">
        <v>54</v>
      </c>
      <c r="U12" s="134"/>
    </row>
    <row r="13" spans="1:21" ht="31.5">
      <c r="A13" s="10" t="s">
        <v>28</v>
      </c>
      <c r="B13" s="147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90">
        <v>2815.5</v>
      </c>
      <c r="I13" s="90">
        <f>SUM(I14:I18)</f>
        <v>3423.5</v>
      </c>
      <c r="J13" s="91">
        <v>0</v>
      </c>
      <c r="K13" s="92">
        <v>3423.5</v>
      </c>
      <c r="L13" s="92">
        <v>0</v>
      </c>
      <c r="M13" s="92">
        <v>3423.5</v>
      </c>
      <c r="N13" s="92">
        <v>0</v>
      </c>
      <c r="O13" s="92">
        <v>3423.5</v>
      </c>
      <c r="P13" s="143">
        <v>-608</v>
      </c>
      <c r="Q13" s="75">
        <v>2815.5</v>
      </c>
      <c r="R13" s="12" t="s">
        <v>10</v>
      </c>
      <c r="S13" s="16">
        <v>45282</v>
      </c>
      <c r="T13" s="12" t="s">
        <v>56</v>
      </c>
      <c r="U13" s="134"/>
    </row>
    <row r="14" spans="1:21" ht="47.25">
      <c r="A14" s="14" t="s">
        <v>30</v>
      </c>
      <c r="B14" s="147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91">
        <v>0</v>
      </c>
      <c r="K14" s="23">
        <v>35</v>
      </c>
      <c r="L14" s="23">
        <v>0</v>
      </c>
      <c r="M14" s="23">
        <v>35</v>
      </c>
      <c r="N14" s="23">
        <v>0</v>
      </c>
      <c r="O14" s="23">
        <v>35</v>
      </c>
      <c r="P14" s="75">
        <v>-35</v>
      </c>
      <c r="Q14" s="75">
        <v>0</v>
      </c>
      <c r="R14" s="12" t="s">
        <v>32</v>
      </c>
      <c r="S14" s="16">
        <v>45282</v>
      </c>
      <c r="T14" s="12" t="s">
        <v>56</v>
      </c>
      <c r="U14" s="134"/>
    </row>
    <row r="15" spans="1:21" ht="31.5">
      <c r="A15" s="14" t="s">
        <v>31</v>
      </c>
      <c r="B15" s="147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91">
        <v>0</v>
      </c>
      <c r="K15" s="23">
        <v>35</v>
      </c>
      <c r="L15" s="23">
        <v>0</v>
      </c>
      <c r="M15" s="23">
        <v>35</v>
      </c>
      <c r="N15" s="23">
        <v>0</v>
      </c>
      <c r="O15" s="23">
        <v>35</v>
      </c>
      <c r="P15" s="75">
        <v>-35</v>
      </c>
      <c r="Q15" s="75">
        <v>0</v>
      </c>
      <c r="R15" s="12" t="s">
        <v>10</v>
      </c>
      <c r="S15" s="16">
        <v>45282</v>
      </c>
      <c r="T15" s="12" t="s">
        <v>56</v>
      </c>
      <c r="U15" s="134"/>
    </row>
    <row r="16" spans="1:21" ht="31.5">
      <c r="A16" s="14" t="s">
        <v>33</v>
      </c>
      <c r="B16" s="147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91">
        <v>0</v>
      </c>
      <c r="K16" s="23">
        <v>210</v>
      </c>
      <c r="L16" s="23">
        <v>0</v>
      </c>
      <c r="M16" s="23">
        <v>210</v>
      </c>
      <c r="N16" s="23">
        <v>0</v>
      </c>
      <c r="O16" s="23">
        <v>210</v>
      </c>
      <c r="P16" s="75">
        <v>-210</v>
      </c>
      <c r="Q16" s="75">
        <v>0</v>
      </c>
      <c r="R16" s="12" t="s">
        <v>10</v>
      </c>
      <c r="S16" s="16">
        <v>45282</v>
      </c>
      <c r="T16" s="12" t="s">
        <v>56</v>
      </c>
      <c r="U16" s="134"/>
    </row>
    <row r="17" spans="1:21" ht="15.75">
      <c r="A17" s="14" t="s">
        <v>34</v>
      </c>
      <c r="B17" s="147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91">
        <v>0</v>
      </c>
      <c r="K17" s="23">
        <v>328</v>
      </c>
      <c r="L17" s="23">
        <v>0</v>
      </c>
      <c r="M17" s="23">
        <v>328</v>
      </c>
      <c r="N17" s="23">
        <v>0</v>
      </c>
      <c r="O17" s="23">
        <v>328</v>
      </c>
      <c r="P17" s="75">
        <v>-328</v>
      </c>
      <c r="Q17" s="75">
        <v>0</v>
      </c>
      <c r="R17" s="12" t="s">
        <v>10</v>
      </c>
      <c r="S17" s="16">
        <v>45282</v>
      </c>
      <c r="T17" s="12" t="s">
        <v>56</v>
      </c>
      <c r="U17" s="134"/>
    </row>
    <row r="18" spans="1:21" ht="15.75">
      <c r="A18" s="88" t="s">
        <v>100</v>
      </c>
      <c r="B18" s="89" t="s">
        <v>101</v>
      </c>
      <c r="C18" s="91"/>
      <c r="D18" s="91"/>
      <c r="E18" s="91"/>
      <c r="F18" s="91"/>
      <c r="G18" s="91"/>
      <c r="H18" s="90">
        <v>2815.5</v>
      </c>
      <c r="I18" s="90">
        <v>2815.5</v>
      </c>
      <c r="J18" s="91">
        <v>0</v>
      </c>
      <c r="K18" s="91">
        <v>2815.5</v>
      </c>
      <c r="L18" s="91">
        <v>0</v>
      </c>
      <c r="M18" s="91">
        <v>2815</v>
      </c>
      <c r="N18" s="91">
        <v>0</v>
      </c>
      <c r="O18" s="91">
        <v>2815</v>
      </c>
      <c r="P18" s="91">
        <v>0</v>
      </c>
      <c r="Q18" s="91">
        <v>2815</v>
      </c>
      <c r="R18" s="12" t="s">
        <v>10</v>
      </c>
      <c r="S18" s="16">
        <v>45282</v>
      </c>
      <c r="T18" s="12" t="s">
        <v>56</v>
      </c>
      <c r="U18" s="134"/>
    </row>
    <row r="19" spans="1:21" ht="31.5">
      <c r="A19" s="14" t="s">
        <v>37</v>
      </c>
      <c r="B19" s="11" t="s">
        <v>38</v>
      </c>
      <c r="C19" s="22">
        <v>2000</v>
      </c>
      <c r="D19" s="22">
        <v>0</v>
      </c>
      <c r="E19" s="22">
        <v>2000</v>
      </c>
      <c r="F19" s="22">
        <v>0</v>
      </c>
      <c r="G19" s="22">
        <v>2000</v>
      </c>
      <c r="H19" s="22">
        <v>0</v>
      </c>
      <c r="I19" s="22">
        <v>2000</v>
      </c>
      <c r="J19" s="91">
        <v>0</v>
      </c>
      <c r="K19" s="22">
        <v>2000</v>
      </c>
      <c r="L19" s="22">
        <v>0</v>
      </c>
      <c r="M19" s="22">
        <v>2000</v>
      </c>
      <c r="N19" s="22">
        <v>0</v>
      </c>
      <c r="O19" s="22">
        <v>2000</v>
      </c>
      <c r="P19" s="75">
        <v>-2000</v>
      </c>
      <c r="Q19" s="75">
        <v>0</v>
      </c>
      <c r="R19" s="12" t="s">
        <v>10</v>
      </c>
      <c r="S19" s="16">
        <v>45282</v>
      </c>
      <c r="T19" s="12" t="s">
        <v>55</v>
      </c>
      <c r="U19" s="134"/>
    </row>
    <row r="20" spans="1:21" ht="31.5">
      <c r="A20" s="14" t="s">
        <v>39</v>
      </c>
      <c r="B20" s="73" t="s">
        <v>40</v>
      </c>
      <c r="C20" s="23">
        <v>2000</v>
      </c>
      <c r="D20" s="23">
        <v>0</v>
      </c>
      <c r="E20" s="23">
        <v>2000</v>
      </c>
      <c r="F20" s="23">
        <v>0</v>
      </c>
      <c r="G20" s="23">
        <v>2000</v>
      </c>
      <c r="H20" s="23">
        <v>0</v>
      </c>
      <c r="I20" s="23">
        <v>2000</v>
      </c>
      <c r="J20" s="91">
        <v>0</v>
      </c>
      <c r="K20" s="23">
        <v>2000</v>
      </c>
      <c r="L20" s="23">
        <v>0</v>
      </c>
      <c r="M20" s="23">
        <v>2000</v>
      </c>
      <c r="N20" s="23">
        <v>0</v>
      </c>
      <c r="O20" s="23">
        <v>2000</v>
      </c>
      <c r="P20" s="75">
        <v>-2000</v>
      </c>
      <c r="Q20" s="75">
        <v>0</v>
      </c>
      <c r="R20" s="12" t="s">
        <v>10</v>
      </c>
      <c r="S20" s="16">
        <v>45282</v>
      </c>
      <c r="T20" s="12" t="s">
        <v>55</v>
      </c>
      <c r="U20" s="134"/>
    </row>
    <row r="21" spans="1:21" s="136" customFormat="1" ht="31.5">
      <c r="A21" s="14" t="s">
        <v>167</v>
      </c>
      <c r="B21" s="73" t="s">
        <v>168</v>
      </c>
      <c r="C21" s="23"/>
      <c r="D21" s="23"/>
      <c r="E21" s="23"/>
      <c r="F21" s="23"/>
      <c r="G21" s="23"/>
      <c r="H21" s="23"/>
      <c r="I21" s="23"/>
      <c r="J21" s="91"/>
      <c r="K21" s="23"/>
      <c r="L21" s="23"/>
      <c r="M21" s="23"/>
      <c r="N21" s="23"/>
      <c r="O21" s="23"/>
      <c r="P21" s="75">
        <v>800</v>
      </c>
      <c r="Q21" s="75">
        <v>800</v>
      </c>
      <c r="R21" s="12" t="s">
        <v>10</v>
      </c>
      <c r="S21" s="16">
        <v>45282</v>
      </c>
      <c r="T21" s="12" t="s">
        <v>55</v>
      </c>
    </row>
    <row r="22" spans="1:21" ht="15.75">
      <c r="A22" s="14"/>
      <c r="B22" s="11" t="s">
        <v>12</v>
      </c>
      <c r="C22" s="22">
        <v>2633</v>
      </c>
      <c r="D22" s="22"/>
      <c r="E22" s="22">
        <v>2633</v>
      </c>
      <c r="F22" s="22"/>
      <c r="G22" s="22">
        <v>2633</v>
      </c>
      <c r="H22" s="90"/>
      <c r="I22" s="90">
        <v>8264</v>
      </c>
      <c r="J22" s="75"/>
      <c r="K22" s="90">
        <v>8264</v>
      </c>
      <c r="L22" s="90"/>
      <c r="M22" s="90">
        <v>8424</v>
      </c>
      <c r="N22" s="75"/>
      <c r="O22" s="91">
        <v>8424</v>
      </c>
      <c r="P22" s="91"/>
      <c r="Q22" s="75">
        <v>6616</v>
      </c>
      <c r="R22" s="12"/>
      <c r="S22" s="16"/>
      <c r="T22" s="12"/>
      <c r="U22" s="134"/>
    </row>
    <row r="23" spans="1:21" ht="15.75">
      <c r="A23" s="10"/>
      <c r="B23" s="11" t="s">
        <v>21</v>
      </c>
      <c r="C23" s="9"/>
      <c r="D23" s="9"/>
      <c r="E23" s="9"/>
      <c r="F23" s="9"/>
      <c r="G23" s="9"/>
      <c r="H23" s="90">
        <v>5631</v>
      </c>
      <c r="I23" s="93"/>
      <c r="J23" s="76"/>
      <c r="K23" s="76"/>
      <c r="L23" s="90">
        <f>SUM(L11:L20)</f>
        <v>160</v>
      </c>
      <c r="M23" s="93"/>
      <c r="N23" s="76"/>
      <c r="O23" s="76"/>
      <c r="P23" s="75">
        <v>-1808</v>
      </c>
      <c r="Q23" s="76"/>
      <c r="R23" s="12"/>
      <c r="S23" s="16"/>
      <c r="T23" s="12"/>
      <c r="U23" s="134"/>
    </row>
    <row r="24" spans="1:21" ht="15.75">
      <c r="A24" s="10" t="s">
        <v>13</v>
      </c>
      <c r="B24" s="35" t="s">
        <v>14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  <c r="S24" s="16"/>
      <c r="T24" s="12"/>
      <c r="U24" s="134"/>
    </row>
    <row r="25" spans="1:21" ht="63">
      <c r="A25" s="94" t="s">
        <v>41</v>
      </c>
      <c r="B25" s="95" t="s">
        <v>57</v>
      </c>
      <c r="C25" s="39">
        <v>500</v>
      </c>
      <c r="D25" s="56">
        <v>-45.351999999999997</v>
      </c>
      <c r="E25" s="56">
        <v>454.64800000000002</v>
      </c>
      <c r="F25" s="56">
        <v>-150</v>
      </c>
      <c r="G25" s="56">
        <v>304.64800000000002</v>
      </c>
      <c r="H25" s="56">
        <v>-300</v>
      </c>
      <c r="I25" s="56">
        <v>4.6479999999999997</v>
      </c>
      <c r="J25" s="96">
        <v>0</v>
      </c>
      <c r="K25" s="96">
        <v>4.6479999999999997</v>
      </c>
      <c r="L25" s="96">
        <v>0</v>
      </c>
      <c r="M25" s="96">
        <v>4.6479999999999997</v>
      </c>
      <c r="N25" s="96">
        <v>0</v>
      </c>
      <c r="O25" s="96">
        <v>4.6479999999999997</v>
      </c>
      <c r="P25" s="96">
        <v>0</v>
      </c>
      <c r="Q25" s="96">
        <v>4.6479999999999997</v>
      </c>
      <c r="R25" s="40" t="s">
        <v>10</v>
      </c>
      <c r="S25" s="33">
        <v>45282</v>
      </c>
      <c r="T25" s="12" t="s">
        <v>54</v>
      </c>
      <c r="U25" s="134"/>
    </row>
    <row r="26" spans="1:21" ht="63">
      <c r="A26" s="32" t="s">
        <v>42</v>
      </c>
      <c r="B26" s="38" t="s">
        <v>15</v>
      </c>
      <c r="C26" s="97">
        <v>1000</v>
      </c>
      <c r="D26" s="97">
        <v>0</v>
      </c>
      <c r="E26" s="97">
        <v>1000</v>
      </c>
      <c r="F26" s="97">
        <v>0</v>
      </c>
      <c r="G26" s="97">
        <v>1000</v>
      </c>
      <c r="H26" s="97">
        <v>0</v>
      </c>
      <c r="I26" s="97">
        <v>1000</v>
      </c>
      <c r="J26" s="97">
        <v>0</v>
      </c>
      <c r="K26" s="97">
        <v>1000</v>
      </c>
      <c r="L26" s="97">
        <v>0</v>
      </c>
      <c r="M26" s="97">
        <v>1000</v>
      </c>
      <c r="N26" s="97">
        <v>0</v>
      </c>
      <c r="O26" s="97">
        <v>1000</v>
      </c>
      <c r="P26" s="97">
        <v>0</v>
      </c>
      <c r="Q26" s="97">
        <v>1000</v>
      </c>
      <c r="R26" s="42" t="s">
        <v>63</v>
      </c>
      <c r="S26" s="33">
        <v>45282</v>
      </c>
      <c r="T26" s="12" t="s">
        <v>54</v>
      </c>
      <c r="U26" s="134"/>
    </row>
    <row r="27" spans="1:21" ht="78.75">
      <c r="A27" s="32" t="s">
        <v>43</v>
      </c>
      <c r="B27" s="43" t="s">
        <v>22</v>
      </c>
      <c r="C27" s="39">
        <v>123.625</v>
      </c>
      <c r="D27" s="39">
        <v>0</v>
      </c>
      <c r="E27" s="39">
        <v>123.625</v>
      </c>
      <c r="F27" s="39">
        <v>0</v>
      </c>
      <c r="G27" s="39">
        <v>123.625</v>
      </c>
      <c r="H27" s="39">
        <v>0</v>
      </c>
      <c r="I27" s="39">
        <v>123.625</v>
      </c>
      <c r="J27" s="39">
        <v>0</v>
      </c>
      <c r="K27" s="39">
        <v>123.625</v>
      </c>
      <c r="L27" s="39">
        <v>0</v>
      </c>
      <c r="M27" s="39">
        <v>123.625</v>
      </c>
      <c r="N27" s="39">
        <v>0</v>
      </c>
      <c r="O27" s="39">
        <v>123.625</v>
      </c>
      <c r="P27" s="39">
        <v>0</v>
      </c>
      <c r="Q27" s="39">
        <v>123.625</v>
      </c>
      <c r="R27" s="40" t="s">
        <v>10</v>
      </c>
      <c r="S27" s="33">
        <v>45282</v>
      </c>
      <c r="T27" s="12" t="s">
        <v>54</v>
      </c>
      <c r="U27" s="134"/>
    </row>
    <row r="28" spans="1:21" ht="78.75">
      <c r="A28" s="32" t="s">
        <v>44</v>
      </c>
      <c r="B28" s="43" t="s">
        <v>23</v>
      </c>
      <c r="C28" s="39">
        <v>542.18100000000004</v>
      </c>
      <c r="D28" s="39">
        <v>0</v>
      </c>
      <c r="E28" s="39">
        <v>542.18100000000004</v>
      </c>
      <c r="F28" s="39">
        <v>0</v>
      </c>
      <c r="G28" s="39">
        <v>542.18100000000004</v>
      </c>
      <c r="H28" s="39">
        <v>0</v>
      </c>
      <c r="I28" s="39">
        <v>542.18100000000004</v>
      </c>
      <c r="J28" s="39">
        <v>0</v>
      </c>
      <c r="K28" s="39">
        <v>542.18100000000004</v>
      </c>
      <c r="L28" s="39">
        <v>0</v>
      </c>
      <c r="M28" s="39">
        <v>542.18100000000004</v>
      </c>
      <c r="N28" s="39">
        <v>0</v>
      </c>
      <c r="O28" s="39">
        <v>542.18100000000004</v>
      </c>
      <c r="P28" s="39">
        <v>0</v>
      </c>
      <c r="Q28" s="39">
        <v>542.18100000000004</v>
      </c>
      <c r="R28" s="40" t="s">
        <v>10</v>
      </c>
      <c r="S28" s="33">
        <v>45282</v>
      </c>
      <c r="T28" s="12" t="s">
        <v>54</v>
      </c>
      <c r="U28" s="134"/>
    </row>
    <row r="29" spans="1:21" ht="47.25">
      <c r="A29" s="32" t="s">
        <v>45</v>
      </c>
      <c r="B29" s="38" t="s">
        <v>24</v>
      </c>
      <c r="C29" s="97">
        <v>256.8</v>
      </c>
      <c r="D29" s="97">
        <v>0</v>
      </c>
      <c r="E29" s="97">
        <v>256.8</v>
      </c>
      <c r="F29" s="97">
        <v>0</v>
      </c>
      <c r="G29" s="97">
        <v>256.8</v>
      </c>
      <c r="H29" s="97">
        <v>0</v>
      </c>
      <c r="I29" s="97">
        <v>256.8</v>
      </c>
      <c r="J29" s="97">
        <v>0</v>
      </c>
      <c r="K29" s="97">
        <v>256.8</v>
      </c>
      <c r="L29" s="97">
        <v>0</v>
      </c>
      <c r="M29" s="97">
        <v>256.8</v>
      </c>
      <c r="N29" s="97">
        <v>0</v>
      </c>
      <c r="O29" s="97">
        <v>256.8</v>
      </c>
      <c r="P29" s="97">
        <v>0</v>
      </c>
      <c r="Q29" s="97">
        <v>256.8</v>
      </c>
      <c r="R29" s="40" t="s">
        <v>10</v>
      </c>
      <c r="S29" s="33">
        <v>45282</v>
      </c>
      <c r="T29" s="12" t="s">
        <v>54</v>
      </c>
      <c r="U29" s="134"/>
    </row>
    <row r="30" spans="1:21" ht="31.5">
      <c r="A30" s="32" t="s">
        <v>46</v>
      </c>
      <c r="B30" s="38" t="s">
        <v>26</v>
      </c>
      <c r="C30" s="97">
        <v>269</v>
      </c>
      <c r="D30" s="97">
        <v>0</v>
      </c>
      <c r="E30" s="97">
        <v>269</v>
      </c>
      <c r="F30" s="97">
        <v>0</v>
      </c>
      <c r="G30" s="97">
        <v>269</v>
      </c>
      <c r="H30" s="97">
        <v>0</v>
      </c>
      <c r="I30" s="97">
        <v>269</v>
      </c>
      <c r="J30" s="97">
        <v>0</v>
      </c>
      <c r="K30" s="97">
        <v>269</v>
      </c>
      <c r="L30" s="97">
        <v>0</v>
      </c>
      <c r="M30" s="97">
        <v>269</v>
      </c>
      <c r="N30" s="97">
        <v>0</v>
      </c>
      <c r="O30" s="97">
        <v>269</v>
      </c>
      <c r="P30" s="97">
        <v>0</v>
      </c>
      <c r="Q30" s="97">
        <v>269</v>
      </c>
      <c r="R30" s="40" t="s">
        <v>10</v>
      </c>
      <c r="S30" s="33">
        <v>45282</v>
      </c>
      <c r="T30" s="12" t="s">
        <v>54</v>
      </c>
      <c r="U30" s="134"/>
    </row>
    <row r="31" spans="1:21" ht="31.5">
      <c r="A31" s="32" t="s">
        <v>47</v>
      </c>
      <c r="B31" s="38" t="s">
        <v>27</v>
      </c>
      <c r="C31" s="97">
        <v>150.5</v>
      </c>
      <c r="D31" s="97">
        <v>0</v>
      </c>
      <c r="E31" s="97">
        <v>150.5</v>
      </c>
      <c r="F31" s="97">
        <v>0</v>
      </c>
      <c r="G31" s="97">
        <v>150.5</v>
      </c>
      <c r="H31" s="97">
        <v>0</v>
      </c>
      <c r="I31" s="97">
        <v>150.5</v>
      </c>
      <c r="J31" s="97">
        <v>0</v>
      </c>
      <c r="K31" s="97">
        <v>150.5</v>
      </c>
      <c r="L31" s="97">
        <v>0</v>
      </c>
      <c r="M31" s="97">
        <v>150.5</v>
      </c>
      <c r="N31" s="97">
        <v>0</v>
      </c>
      <c r="O31" s="97">
        <v>150.5</v>
      </c>
      <c r="P31" s="97">
        <v>0</v>
      </c>
      <c r="Q31" s="97">
        <v>150.5</v>
      </c>
      <c r="R31" s="40" t="s">
        <v>10</v>
      </c>
      <c r="S31" s="33">
        <v>45282</v>
      </c>
      <c r="T31" s="12" t="s">
        <v>54</v>
      </c>
      <c r="U31" s="134"/>
    </row>
    <row r="32" spans="1:21" ht="78.75">
      <c r="A32" s="32" t="s">
        <v>51</v>
      </c>
      <c r="B32" s="65" t="s">
        <v>16</v>
      </c>
      <c r="C32" s="39">
        <v>350</v>
      </c>
      <c r="D32" s="39">
        <v>0</v>
      </c>
      <c r="E32" s="39">
        <v>350</v>
      </c>
      <c r="F32" s="39">
        <v>0</v>
      </c>
      <c r="G32" s="39">
        <v>350</v>
      </c>
      <c r="H32" s="39">
        <v>0</v>
      </c>
      <c r="I32" s="39">
        <v>350</v>
      </c>
      <c r="J32" s="39">
        <v>0</v>
      </c>
      <c r="K32" s="39">
        <v>350</v>
      </c>
      <c r="L32" s="39">
        <v>0</v>
      </c>
      <c r="M32" s="39">
        <v>350</v>
      </c>
      <c r="N32" s="39">
        <v>0</v>
      </c>
      <c r="O32" s="39">
        <v>350</v>
      </c>
      <c r="P32" s="132">
        <v>1079.3085799999999</v>
      </c>
      <c r="Q32" s="132">
        <v>1429.3085799999999</v>
      </c>
      <c r="R32" s="40" t="s">
        <v>10</v>
      </c>
      <c r="S32" s="33">
        <v>45282</v>
      </c>
      <c r="T32" s="12" t="s">
        <v>54</v>
      </c>
      <c r="U32" s="134"/>
    </row>
    <row r="33" spans="1:21" ht="47.25">
      <c r="A33" s="32" t="s">
        <v>52</v>
      </c>
      <c r="B33" s="38" t="s">
        <v>49</v>
      </c>
      <c r="C33" s="97">
        <v>300</v>
      </c>
      <c r="D33" s="97">
        <v>0</v>
      </c>
      <c r="E33" s="97">
        <v>300</v>
      </c>
      <c r="F33" s="97">
        <v>0</v>
      </c>
      <c r="G33" s="97">
        <v>300</v>
      </c>
      <c r="H33" s="97">
        <v>0</v>
      </c>
      <c r="I33" s="97">
        <v>300</v>
      </c>
      <c r="J33" s="97">
        <v>0</v>
      </c>
      <c r="K33" s="97">
        <v>300</v>
      </c>
      <c r="L33" s="97">
        <v>0</v>
      </c>
      <c r="M33" s="97">
        <v>300</v>
      </c>
      <c r="N33" s="97">
        <v>0</v>
      </c>
      <c r="O33" s="97">
        <v>300</v>
      </c>
      <c r="P33" s="97">
        <v>0</v>
      </c>
      <c r="Q33" s="97">
        <v>300</v>
      </c>
      <c r="R33" s="40" t="s">
        <v>10</v>
      </c>
      <c r="S33" s="33">
        <v>45282</v>
      </c>
      <c r="T33" s="12" t="s">
        <v>50</v>
      </c>
      <c r="U33" s="134"/>
    </row>
    <row r="34" spans="1:21" ht="47.25">
      <c r="A34" s="88" t="s">
        <v>126</v>
      </c>
      <c r="B34" s="89" t="s">
        <v>116</v>
      </c>
      <c r="C34" s="91"/>
      <c r="D34" s="91"/>
      <c r="E34" s="91"/>
      <c r="F34" s="91"/>
      <c r="G34" s="91"/>
      <c r="H34" s="92">
        <f>SUM(H35:H41)</f>
        <v>6192</v>
      </c>
      <c r="I34" s="92">
        <f>SUM(I35:I41)</f>
        <v>6192</v>
      </c>
      <c r="J34" s="91">
        <v>0</v>
      </c>
      <c r="K34" s="91">
        <v>6192</v>
      </c>
      <c r="L34" s="91">
        <v>0</v>
      </c>
      <c r="M34" s="91">
        <v>6192</v>
      </c>
      <c r="N34" s="91">
        <v>0</v>
      </c>
      <c r="O34" s="91">
        <v>6192</v>
      </c>
      <c r="P34" s="91">
        <v>0</v>
      </c>
      <c r="Q34" s="91">
        <v>6192</v>
      </c>
      <c r="R34" s="12" t="s">
        <v>10</v>
      </c>
      <c r="S34" s="16">
        <v>45282</v>
      </c>
      <c r="T34" s="12" t="s">
        <v>56</v>
      </c>
      <c r="U34" s="134"/>
    </row>
    <row r="35" spans="1:21" ht="47.25">
      <c r="A35" s="88" t="s">
        <v>127</v>
      </c>
      <c r="B35" s="89" t="s">
        <v>128</v>
      </c>
      <c r="C35" s="91"/>
      <c r="D35" s="91"/>
      <c r="E35" s="91"/>
      <c r="F35" s="91"/>
      <c r="G35" s="91"/>
      <c r="H35" s="91">
        <v>1482</v>
      </c>
      <c r="I35" s="91">
        <v>1482</v>
      </c>
      <c r="J35" s="91">
        <v>0</v>
      </c>
      <c r="K35" s="91">
        <v>1482</v>
      </c>
      <c r="L35" s="91">
        <v>0</v>
      </c>
      <c r="M35" s="91">
        <v>1482</v>
      </c>
      <c r="N35" s="91">
        <v>0</v>
      </c>
      <c r="O35" s="91">
        <v>1482</v>
      </c>
      <c r="P35" s="91">
        <v>0</v>
      </c>
      <c r="Q35" s="91">
        <v>1482</v>
      </c>
      <c r="R35" s="12" t="s">
        <v>10</v>
      </c>
      <c r="S35" s="16">
        <v>45282</v>
      </c>
      <c r="T35" s="12" t="s">
        <v>56</v>
      </c>
      <c r="U35" s="134"/>
    </row>
    <row r="36" spans="1:21" ht="47.25">
      <c r="A36" s="88" t="s">
        <v>129</v>
      </c>
      <c r="B36" s="89" t="s">
        <v>130</v>
      </c>
      <c r="C36" s="91"/>
      <c r="D36" s="91"/>
      <c r="E36" s="91"/>
      <c r="F36" s="91"/>
      <c r="G36" s="91"/>
      <c r="H36" s="91">
        <v>925</v>
      </c>
      <c r="I36" s="91">
        <v>925</v>
      </c>
      <c r="J36" s="91">
        <v>0</v>
      </c>
      <c r="K36" s="91">
        <v>925</v>
      </c>
      <c r="L36" s="91">
        <v>0</v>
      </c>
      <c r="M36" s="91">
        <v>925</v>
      </c>
      <c r="N36" s="91">
        <v>0</v>
      </c>
      <c r="O36" s="91">
        <v>925</v>
      </c>
      <c r="P36" s="91">
        <v>0</v>
      </c>
      <c r="Q36" s="91">
        <v>925</v>
      </c>
      <c r="R36" s="12" t="s">
        <v>10</v>
      </c>
      <c r="S36" s="16">
        <v>45282</v>
      </c>
      <c r="T36" s="12" t="s">
        <v>56</v>
      </c>
      <c r="U36" s="134"/>
    </row>
    <row r="37" spans="1:21" ht="47.25">
      <c r="A37" s="88" t="s">
        <v>131</v>
      </c>
      <c r="B37" s="89" t="s">
        <v>132</v>
      </c>
      <c r="C37" s="91"/>
      <c r="D37" s="91"/>
      <c r="E37" s="91"/>
      <c r="F37" s="91"/>
      <c r="G37" s="91"/>
      <c r="H37" s="91">
        <v>1495</v>
      </c>
      <c r="I37" s="91">
        <v>1495</v>
      </c>
      <c r="J37" s="91">
        <v>0</v>
      </c>
      <c r="K37" s="91">
        <v>1495</v>
      </c>
      <c r="L37" s="91">
        <v>0</v>
      </c>
      <c r="M37" s="91">
        <v>1495</v>
      </c>
      <c r="N37" s="91">
        <v>0</v>
      </c>
      <c r="O37" s="91">
        <v>1495</v>
      </c>
      <c r="P37" s="91">
        <v>0</v>
      </c>
      <c r="Q37" s="91">
        <v>1495</v>
      </c>
      <c r="R37" s="12" t="s">
        <v>10</v>
      </c>
      <c r="S37" s="16">
        <v>45282</v>
      </c>
      <c r="T37" s="12" t="s">
        <v>56</v>
      </c>
      <c r="U37" s="134"/>
    </row>
    <row r="38" spans="1:21" ht="47.25">
      <c r="A38" s="88" t="s">
        <v>133</v>
      </c>
      <c r="B38" s="89" t="s">
        <v>134</v>
      </c>
      <c r="C38" s="91"/>
      <c r="D38" s="91"/>
      <c r="E38" s="91"/>
      <c r="F38" s="91"/>
      <c r="G38" s="91"/>
      <c r="H38" s="91">
        <v>410</v>
      </c>
      <c r="I38" s="91">
        <v>410</v>
      </c>
      <c r="J38" s="91">
        <v>0</v>
      </c>
      <c r="K38" s="91">
        <v>410</v>
      </c>
      <c r="L38" s="91">
        <v>0</v>
      </c>
      <c r="M38" s="91">
        <v>410</v>
      </c>
      <c r="N38" s="91">
        <v>0</v>
      </c>
      <c r="O38" s="91">
        <v>410</v>
      </c>
      <c r="P38" s="91">
        <v>0</v>
      </c>
      <c r="Q38" s="91">
        <v>410</v>
      </c>
      <c r="R38" s="12" t="s">
        <v>10</v>
      </c>
      <c r="S38" s="16">
        <v>45282</v>
      </c>
      <c r="T38" s="12" t="s">
        <v>56</v>
      </c>
      <c r="U38" s="134"/>
    </row>
    <row r="39" spans="1:21" ht="47.25">
      <c r="A39" s="88" t="s">
        <v>135</v>
      </c>
      <c r="B39" s="89" t="s">
        <v>136</v>
      </c>
      <c r="C39" s="91"/>
      <c r="D39" s="91"/>
      <c r="E39" s="91"/>
      <c r="F39" s="91"/>
      <c r="G39" s="91"/>
      <c r="H39" s="91">
        <v>1490</v>
      </c>
      <c r="I39" s="91">
        <v>1490</v>
      </c>
      <c r="J39" s="91">
        <v>0</v>
      </c>
      <c r="K39" s="91">
        <v>1490</v>
      </c>
      <c r="L39" s="91">
        <v>0</v>
      </c>
      <c r="M39" s="91">
        <v>1490</v>
      </c>
      <c r="N39" s="91">
        <v>0</v>
      </c>
      <c r="O39" s="91">
        <v>1490</v>
      </c>
      <c r="P39" s="91">
        <v>0</v>
      </c>
      <c r="Q39" s="91">
        <v>1490</v>
      </c>
      <c r="R39" s="12" t="s">
        <v>10</v>
      </c>
      <c r="S39" s="16">
        <v>45282</v>
      </c>
      <c r="T39" s="12" t="s">
        <v>56</v>
      </c>
      <c r="U39" s="134"/>
    </row>
    <row r="40" spans="1:21" ht="47.25">
      <c r="A40" s="88" t="s">
        <v>137</v>
      </c>
      <c r="B40" s="89" t="s">
        <v>138</v>
      </c>
      <c r="C40" s="91"/>
      <c r="D40" s="91"/>
      <c r="E40" s="91"/>
      <c r="F40" s="91"/>
      <c r="G40" s="91"/>
      <c r="H40" s="91">
        <v>220</v>
      </c>
      <c r="I40" s="91">
        <v>220</v>
      </c>
      <c r="J40" s="91">
        <v>0</v>
      </c>
      <c r="K40" s="91">
        <v>220</v>
      </c>
      <c r="L40" s="91">
        <v>0</v>
      </c>
      <c r="M40" s="91">
        <v>220</v>
      </c>
      <c r="N40" s="91">
        <v>0</v>
      </c>
      <c r="O40" s="91">
        <v>220</v>
      </c>
      <c r="P40" s="91">
        <v>0</v>
      </c>
      <c r="Q40" s="91">
        <v>220</v>
      </c>
      <c r="R40" s="12" t="s">
        <v>10</v>
      </c>
      <c r="S40" s="16">
        <v>45282</v>
      </c>
      <c r="T40" s="12" t="s">
        <v>56</v>
      </c>
      <c r="U40" s="134"/>
    </row>
    <row r="41" spans="1:21" ht="47.25">
      <c r="A41" s="98" t="s">
        <v>139</v>
      </c>
      <c r="B41" s="99" t="s">
        <v>140</v>
      </c>
      <c r="C41" s="100"/>
      <c r="D41" s="100"/>
      <c r="E41" s="100"/>
      <c r="F41" s="100"/>
      <c r="G41" s="100"/>
      <c r="H41" s="100">
        <v>170</v>
      </c>
      <c r="I41" s="100">
        <v>170</v>
      </c>
      <c r="J41" s="100">
        <v>0</v>
      </c>
      <c r="K41" s="100">
        <v>170</v>
      </c>
      <c r="L41" s="100">
        <v>0</v>
      </c>
      <c r="M41" s="100">
        <v>170</v>
      </c>
      <c r="N41" s="100">
        <v>0</v>
      </c>
      <c r="O41" s="100">
        <v>170</v>
      </c>
      <c r="P41" s="100">
        <v>0</v>
      </c>
      <c r="Q41" s="100">
        <v>170</v>
      </c>
      <c r="R41" s="37" t="s">
        <v>10</v>
      </c>
      <c r="S41" s="101">
        <v>45282</v>
      </c>
      <c r="T41" s="37" t="s">
        <v>56</v>
      </c>
      <c r="U41" s="134"/>
    </row>
    <row r="42" spans="1:21" ht="78.75">
      <c r="A42" s="102" t="s">
        <v>141</v>
      </c>
      <c r="B42" s="115" t="s">
        <v>153</v>
      </c>
      <c r="C42" s="96"/>
      <c r="D42" s="96"/>
      <c r="E42" s="96"/>
      <c r="F42" s="96"/>
      <c r="G42" s="96"/>
      <c r="H42" s="96"/>
      <c r="I42" s="96"/>
      <c r="J42" s="96">
        <v>850</v>
      </c>
      <c r="K42" s="96">
        <v>850</v>
      </c>
      <c r="L42" s="96">
        <v>0</v>
      </c>
      <c r="M42" s="96">
        <v>850</v>
      </c>
      <c r="N42" s="96">
        <v>0</v>
      </c>
      <c r="O42" s="96">
        <v>850</v>
      </c>
      <c r="P42" s="96">
        <v>0</v>
      </c>
      <c r="Q42" s="96">
        <v>850</v>
      </c>
      <c r="R42" s="40" t="s">
        <v>10</v>
      </c>
      <c r="S42" s="104">
        <v>45282</v>
      </c>
      <c r="T42" s="40" t="s">
        <v>55</v>
      </c>
      <c r="U42" s="134"/>
    </row>
    <row r="43" spans="1:21" ht="94.5">
      <c r="A43" s="102" t="s">
        <v>160</v>
      </c>
      <c r="B43" s="129" t="s">
        <v>163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08">
        <v>350</v>
      </c>
      <c r="M43" s="108">
        <v>350</v>
      </c>
      <c r="N43" s="121">
        <v>0</v>
      </c>
      <c r="O43" s="121">
        <v>350</v>
      </c>
      <c r="P43" s="121">
        <v>0</v>
      </c>
      <c r="Q43" s="121">
        <v>350</v>
      </c>
      <c r="R43" s="122" t="s">
        <v>10</v>
      </c>
      <c r="S43" s="104">
        <v>45282</v>
      </c>
      <c r="T43" s="40" t="s">
        <v>55</v>
      </c>
      <c r="U43" s="134"/>
    </row>
    <row r="44" spans="1:21" ht="78.75">
      <c r="A44" s="102" t="s">
        <v>162</v>
      </c>
      <c r="B44" s="129" t="s">
        <v>166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08"/>
      <c r="M44" s="108"/>
      <c r="N44" s="137">
        <v>4633.0716000000002</v>
      </c>
      <c r="O44" s="137">
        <v>4633.0716000000002</v>
      </c>
      <c r="P44" s="138">
        <v>0</v>
      </c>
      <c r="Q44" s="138">
        <v>4633.0716000000002</v>
      </c>
      <c r="R44" s="122" t="s">
        <v>10</v>
      </c>
      <c r="S44" s="104">
        <v>45282</v>
      </c>
      <c r="T44" s="40" t="s">
        <v>55</v>
      </c>
      <c r="U44" s="134"/>
    </row>
    <row r="45" spans="1:21" ht="15.75">
      <c r="A45" s="123"/>
      <c r="B45" s="106" t="s">
        <v>17</v>
      </c>
      <c r="C45" s="107">
        <f>SUM(C25:C33)</f>
        <v>3492.1060000000002</v>
      </c>
      <c r="D45" s="108"/>
      <c r="E45" s="108">
        <f>SUM(E25:E33)</f>
        <v>3446.7540000000004</v>
      </c>
      <c r="F45" s="108"/>
      <c r="G45" s="108">
        <f>SUM(G25:G33)</f>
        <v>3296.7540000000004</v>
      </c>
      <c r="H45" s="108"/>
      <c r="I45" s="108">
        <f>SUM(I25:I34)</f>
        <v>9188.7540000000008</v>
      </c>
      <c r="J45" s="108"/>
      <c r="K45" s="108">
        <v>10038.754000000001</v>
      </c>
      <c r="L45" s="108"/>
      <c r="M45" s="108">
        <v>10388.754000000001</v>
      </c>
      <c r="N45" s="108"/>
      <c r="O45" s="139">
        <v>15021.8256</v>
      </c>
      <c r="P45" s="140"/>
      <c r="Q45" s="131">
        <v>16101.134179999999</v>
      </c>
      <c r="R45" s="110"/>
      <c r="S45" s="104"/>
      <c r="T45" s="40"/>
      <c r="U45" s="134"/>
    </row>
    <row r="46" spans="1:21" ht="15.75">
      <c r="A46" s="105"/>
      <c r="B46" s="44" t="s">
        <v>21</v>
      </c>
      <c r="C46" s="39"/>
      <c r="D46" s="56">
        <v>-45.351999999999997</v>
      </c>
      <c r="E46" s="56"/>
      <c r="F46" s="56">
        <v>-150</v>
      </c>
      <c r="G46" s="56"/>
      <c r="H46" s="56">
        <v>5892</v>
      </c>
      <c r="I46" s="56"/>
      <c r="J46" s="56">
        <v>850</v>
      </c>
      <c r="K46" s="56"/>
      <c r="L46" s="56">
        <v>350</v>
      </c>
      <c r="M46" s="56"/>
      <c r="N46" s="141">
        <v>4633.0716000000002</v>
      </c>
      <c r="O46" s="56"/>
      <c r="P46" s="132">
        <v>1079.3085799999999</v>
      </c>
      <c r="Q46" s="56"/>
      <c r="R46" s="42"/>
      <c r="S46" s="111"/>
      <c r="T46" s="26"/>
      <c r="U46" s="134"/>
    </row>
    <row r="47" spans="1:21" ht="15.75">
      <c r="A47" s="32" t="s">
        <v>67</v>
      </c>
      <c r="B47" s="44" t="s">
        <v>66</v>
      </c>
      <c r="C47" s="39"/>
      <c r="D47" s="56"/>
      <c r="E47" s="56"/>
      <c r="F47" s="47"/>
      <c r="G47" s="47"/>
      <c r="H47" s="47"/>
      <c r="I47" s="47"/>
      <c r="J47" s="47"/>
      <c r="K47" s="47"/>
      <c r="L47" s="47"/>
      <c r="M47" s="47"/>
      <c r="N47" s="56"/>
      <c r="O47" s="56"/>
      <c r="P47" s="47"/>
      <c r="Q47" s="144"/>
      <c r="R47" s="42"/>
      <c r="S47" s="33"/>
      <c r="T47" s="12"/>
      <c r="U47" s="134"/>
    </row>
    <row r="48" spans="1:21" ht="63">
      <c r="A48" s="94" t="s">
        <v>68</v>
      </c>
      <c r="B48" s="95" t="s">
        <v>98</v>
      </c>
      <c r="C48" s="96"/>
      <c r="D48" s="96"/>
      <c r="E48" s="96"/>
      <c r="F48" s="96"/>
      <c r="G48" s="96"/>
      <c r="H48" s="96">
        <v>100</v>
      </c>
      <c r="I48" s="96">
        <v>100</v>
      </c>
      <c r="J48" s="96">
        <v>0</v>
      </c>
      <c r="K48" s="96">
        <v>100</v>
      </c>
      <c r="L48" s="96">
        <v>0</v>
      </c>
      <c r="M48" s="96">
        <v>100</v>
      </c>
      <c r="N48" s="96">
        <v>0</v>
      </c>
      <c r="O48" s="96">
        <v>100</v>
      </c>
      <c r="P48" s="96">
        <v>0</v>
      </c>
      <c r="Q48" s="96">
        <v>100</v>
      </c>
      <c r="R48" s="42" t="s">
        <v>10</v>
      </c>
      <c r="S48" s="33">
        <v>45282</v>
      </c>
      <c r="T48" s="66" t="s">
        <v>69</v>
      </c>
      <c r="U48" s="134"/>
    </row>
    <row r="49" spans="1:21" ht="63">
      <c r="A49" s="94" t="s">
        <v>74</v>
      </c>
      <c r="B49" s="95" t="s">
        <v>104</v>
      </c>
      <c r="C49" s="96"/>
      <c r="D49" s="96"/>
      <c r="E49" s="96"/>
      <c r="F49" s="96"/>
      <c r="G49" s="96"/>
      <c r="H49" s="96">
        <v>1027.0250000000001</v>
      </c>
      <c r="I49" s="96">
        <v>1027.0250000000001</v>
      </c>
      <c r="J49" s="96">
        <v>0</v>
      </c>
      <c r="K49" s="96">
        <v>1027.0250000000001</v>
      </c>
      <c r="L49" s="96">
        <v>0</v>
      </c>
      <c r="M49" s="96">
        <v>1027.0250000000001</v>
      </c>
      <c r="N49" s="56">
        <v>-1027.0250000000001</v>
      </c>
      <c r="O49" s="56">
        <v>0</v>
      </c>
      <c r="P49" s="96">
        <v>0</v>
      </c>
      <c r="Q49" s="96">
        <v>0</v>
      </c>
      <c r="R49" s="42" t="s">
        <v>10</v>
      </c>
      <c r="S49" s="33">
        <v>45282</v>
      </c>
      <c r="T49" s="66" t="s">
        <v>79</v>
      </c>
      <c r="U49" s="134"/>
    </row>
    <row r="50" spans="1:21" ht="47.25">
      <c r="A50" s="94" t="s">
        <v>75</v>
      </c>
      <c r="B50" s="95" t="s">
        <v>102</v>
      </c>
      <c r="C50" s="96"/>
      <c r="D50" s="96"/>
      <c r="E50" s="96"/>
      <c r="F50" s="96"/>
      <c r="G50" s="96"/>
      <c r="H50" s="96">
        <v>880</v>
      </c>
      <c r="I50" s="96">
        <v>880</v>
      </c>
      <c r="J50" s="96">
        <v>0</v>
      </c>
      <c r="K50" s="96">
        <v>880</v>
      </c>
      <c r="L50" s="96">
        <v>0</v>
      </c>
      <c r="M50" s="96">
        <v>880</v>
      </c>
      <c r="N50" s="56">
        <v>-880</v>
      </c>
      <c r="O50" s="56">
        <v>0</v>
      </c>
      <c r="P50" s="96">
        <v>0</v>
      </c>
      <c r="Q50" s="96">
        <v>0</v>
      </c>
      <c r="R50" s="42" t="s">
        <v>10</v>
      </c>
      <c r="S50" s="33">
        <v>45282</v>
      </c>
      <c r="T50" s="66" t="s">
        <v>79</v>
      </c>
      <c r="U50" s="134"/>
    </row>
    <row r="51" spans="1:21" ht="47.25">
      <c r="A51" s="94" t="s">
        <v>76</v>
      </c>
      <c r="B51" s="115" t="s">
        <v>103</v>
      </c>
      <c r="C51" s="96"/>
      <c r="D51" s="96"/>
      <c r="E51" s="96"/>
      <c r="F51" s="96"/>
      <c r="G51" s="96"/>
      <c r="H51" s="96">
        <v>880</v>
      </c>
      <c r="I51" s="96">
        <v>880</v>
      </c>
      <c r="J51" s="96">
        <v>0</v>
      </c>
      <c r="K51" s="96">
        <v>880</v>
      </c>
      <c r="L51" s="96">
        <v>0</v>
      </c>
      <c r="M51" s="96">
        <v>880</v>
      </c>
      <c r="N51" s="56">
        <v>-880</v>
      </c>
      <c r="O51" s="56">
        <v>0</v>
      </c>
      <c r="P51" s="96">
        <v>0</v>
      </c>
      <c r="Q51" s="96">
        <v>0</v>
      </c>
      <c r="R51" s="42" t="s">
        <v>10</v>
      </c>
      <c r="S51" s="33">
        <v>45282</v>
      </c>
      <c r="T51" s="66" t="s">
        <v>79</v>
      </c>
      <c r="U51" s="134"/>
    </row>
    <row r="52" spans="1:21" ht="63">
      <c r="A52" s="94" t="s">
        <v>77</v>
      </c>
      <c r="B52" s="115" t="s">
        <v>149</v>
      </c>
      <c r="C52" s="96"/>
      <c r="D52" s="96"/>
      <c r="E52" s="96"/>
      <c r="F52" s="96"/>
      <c r="G52" s="96"/>
      <c r="H52" s="96">
        <v>1079</v>
      </c>
      <c r="I52" s="96">
        <v>1079</v>
      </c>
      <c r="J52" s="96">
        <v>0</v>
      </c>
      <c r="K52" s="96">
        <v>1079</v>
      </c>
      <c r="L52" s="96">
        <v>0</v>
      </c>
      <c r="M52" s="96">
        <v>1079</v>
      </c>
      <c r="N52" s="56">
        <v>-1079</v>
      </c>
      <c r="O52" s="56">
        <v>0</v>
      </c>
      <c r="P52" s="96">
        <v>0</v>
      </c>
      <c r="Q52" s="96">
        <v>0</v>
      </c>
      <c r="R52" s="42" t="s">
        <v>10</v>
      </c>
      <c r="S52" s="33">
        <v>45282</v>
      </c>
      <c r="T52" s="66" t="s">
        <v>79</v>
      </c>
      <c r="U52" s="134"/>
    </row>
    <row r="53" spans="1:21" ht="47.25">
      <c r="A53" s="94" t="s">
        <v>78</v>
      </c>
      <c r="B53" s="115" t="s">
        <v>105</v>
      </c>
      <c r="C53" s="96"/>
      <c r="D53" s="96"/>
      <c r="E53" s="96"/>
      <c r="F53" s="96"/>
      <c r="G53" s="96"/>
      <c r="H53" s="96">
        <v>880</v>
      </c>
      <c r="I53" s="96">
        <v>880</v>
      </c>
      <c r="J53" s="96">
        <v>0</v>
      </c>
      <c r="K53" s="96">
        <v>880</v>
      </c>
      <c r="L53" s="96">
        <v>0</v>
      </c>
      <c r="M53" s="96">
        <v>880</v>
      </c>
      <c r="N53" s="56">
        <v>-880</v>
      </c>
      <c r="O53" s="56">
        <v>0</v>
      </c>
      <c r="P53" s="96">
        <v>0</v>
      </c>
      <c r="Q53" s="96">
        <v>0</v>
      </c>
      <c r="R53" s="42" t="s">
        <v>10</v>
      </c>
      <c r="S53" s="33">
        <v>45282</v>
      </c>
      <c r="T53" s="66" t="s">
        <v>79</v>
      </c>
      <c r="U53" s="134"/>
    </row>
    <row r="54" spans="1:21" ht="47.25">
      <c r="A54" s="94" t="s">
        <v>80</v>
      </c>
      <c r="B54" s="115" t="s">
        <v>151</v>
      </c>
      <c r="C54" s="96"/>
      <c r="D54" s="96"/>
      <c r="E54" s="96"/>
      <c r="F54" s="96"/>
      <c r="G54" s="96"/>
      <c r="H54" s="96">
        <v>805.8</v>
      </c>
      <c r="I54" s="96">
        <v>805.8</v>
      </c>
      <c r="J54" s="96">
        <v>0</v>
      </c>
      <c r="K54" s="96">
        <v>805.8</v>
      </c>
      <c r="L54" s="96">
        <v>0</v>
      </c>
      <c r="M54" s="96">
        <v>805.8</v>
      </c>
      <c r="N54" s="56">
        <v>-805.8</v>
      </c>
      <c r="O54" s="56">
        <v>0</v>
      </c>
      <c r="P54" s="96">
        <v>0</v>
      </c>
      <c r="Q54" s="96">
        <v>0</v>
      </c>
      <c r="R54" s="42" t="s">
        <v>10</v>
      </c>
      <c r="S54" s="33">
        <v>45282</v>
      </c>
      <c r="T54" s="66" t="s">
        <v>79</v>
      </c>
      <c r="U54" s="134"/>
    </row>
    <row r="55" spans="1:21" ht="63">
      <c r="A55" s="94" t="s">
        <v>81</v>
      </c>
      <c r="B55" s="115" t="s">
        <v>106</v>
      </c>
      <c r="C55" s="96"/>
      <c r="D55" s="96"/>
      <c r="E55" s="96"/>
      <c r="F55" s="96"/>
      <c r="G55" s="96"/>
      <c r="H55" s="96">
        <v>2009.6</v>
      </c>
      <c r="I55" s="96">
        <v>2009.6</v>
      </c>
      <c r="J55" s="96">
        <v>0</v>
      </c>
      <c r="K55" s="96">
        <v>2009.6</v>
      </c>
      <c r="L55" s="96">
        <v>0</v>
      </c>
      <c r="M55" s="96">
        <v>2009.6</v>
      </c>
      <c r="N55" s="56">
        <v>-2009.6</v>
      </c>
      <c r="O55" s="56">
        <v>0</v>
      </c>
      <c r="P55" s="96">
        <v>0</v>
      </c>
      <c r="Q55" s="96">
        <v>0</v>
      </c>
      <c r="R55" s="42" t="s">
        <v>10</v>
      </c>
      <c r="S55" s="33">
        <v>45282</v>
      </c>
      <c r="T55" s="66" t="s">
        <v>79</v>
      </c>
      <c r="U55" s="134"/>
    </row>
    <row r="56" spans="1:21" ht="31.5">
      <c r="A56" s="94" t="s">
        <v>82</v>
      </c>
      <c r="B56" s="115" t="s">
        <v>83</v>
      </c>
      <c r="C56" s="96"/>
      <c r="D56" s="96"/>
      <c r="E56" s="96"/>
      <c r="F56" s="96"/>
      <c r="G56" s="96"/>
      <c r="H56" s="96">
        <v>805.8</v>
      </c>
      <c r="I56" s="96">
        <v>805.8</v>
      </c>
      <c r="J56" s="96">
        <v>0</v>
      </c>
      <c r="K56" s="96">
        <v>805.8</v>
      </c>
      <c r="L56" s="96">
        <v>0</v>
      </c>
      <c r="M56" s="96">
        <v>805.8</v>
      </c>
      <c r="N56" s="56">
        <v>-805.8</v>
      </c>
      <c r="O56" s="56">
        <v>0</v>
      </c>
      <c r="P56" s="96">
        <v>0</v>
      </c>
      <c r="Q56" s="96">
        <v>0</v>
      </c>
      <c r="R56" s="42" t="s">
        <v>10</v>
      </c>
      <c r="S56" s="33">
        <v>45282</v>
      </c>
      <c r="T56" s="66" t="s">
        <v>79</v>
      </c>
      <c r="U56" s="134"/>
    </row>
    <row r="57" spans="1:21" ht="31.5">
      <c r="A57" s="94" t="s">
        <v>84</v>
      </c>
      <c r="B57" s="115" t="s">
        <v>85</v>
      </c>
      <c r="C57" s="96"/>
      <c r="D57" s="96"/>
      <c r="E57" s="96"/>
      <c r="F57" s="96"/>
      <c r="G57" s="96"/>
      <c r="H57" s="96">
        <v>808.6</v>
      </c>
      <c r="I57" s="96">
        <v>808.6</v>
      </c>
      <c r="J57" s="96">
        <v>0</v>
      </c>
      <c r="K57" s="96">
        <v>808.6</v>
      </c>
      <c r="L57" s="96">
        <v>0</v>
      </c>
      <c r="M57" s="96">
        <v>808.6</v>
      </c>
      <c r="N57" s="56">
        <v>-808.6</v>
      </c>
      <c r="O57" s="56">
        <v>0</v>
      </c>
      <c r="P57" s="96">
        <v>0</v>
      </c>
      <c r="Q57" s="96">
        <v>0</v>
      </c>
      <c r="R57" s="42" t="s">
        <v>10</v>
      </c>
      <c r="S57" s="33">
        <v>45282</v>
      </c>
      <c r="T57" s="66" t="s">
        <v>79</v>
      </c>
      <c r="U57" s="134"/>
    </row>
    <row r="58" spans="1:21" ht="31.5">
      <c r="A58" s="94" t="s">
        <v>86</v>
      </c>
      <c r="B58" s="115" t="s">
        <v>87</v>
      </c>
      <c r="C58" s="96"/>
      <c r="D58" s="96"/>
      <c r="E58" s="96"/>
      <c r="F58" s="96"/>
      <c r="G58" s="96"/>
      <c r="H58" s="96">
        <v>880</v>
      </c>
      <c r="I58" s="96">
        <v>880</v>
      </c>
      <c r="J58" s="96">
        <v>0</v>
      </c>
      <c r="K58" s="96">
        <v>880</v>
      </c>
      <c r="L58" s="96">
        <v>0</v>
      </c>
      <c r="M58" s="96">
        <v>880</v>
      </c>
      <c r="N58" s="56">
        <v>-880</v>
      </c>
      <c r="O58" s="56">
        <v>0</v>
      </c>
      <c r="P58" s="96">
        <v>0</v>
      </c>
      <c r="Q58" s="96">
        <v>0</v>
      </c>
      <c r="R58" s="42" t="s">
        <v>10</v>
      </c>
      <c r="S58" s="33">
        <v>45282</v>
      </c>
      <c r="T58" s="66" t="s">
        <v>79</v>
      </c>
      <c r="U58" s="134"/>
    </row>
    <row r="59" spans="1:21" ht="47.25">
      <c r="A59" s="94" t="s">
        <v>88</v>
      </c>
      <c r="B59" s="115" t="s">
        <v>89</v>
      </c>
      <c r="C59" s="96"/>
      <c r="D59" s="96"/>
      <c r="E59" s="96"/>
      <c r="F59" s="96"/>
      <c r="G59" s="96"/>
      <c r="H59" s="96">
        <v>880</v>
      </c>
      <c r="I59" s="96">
        <v>880</v>
      </c>
      <c r="J59" s="96">
        <v>0</v>
      </c>
      <c r="K59" s="96">
        <v>880</v>
      </c>
      <c r="L59" s="96">
        <v>0</v>
      </c>
      <c r="M59" s="96">
        <v>880</v>
      </c>
      <c r="N59" s="56">
        <v>-880</v>
      </c>
      <c r="O59" s="56">
        <v>0</v>
      </c>
      <c r="P59" s="96">
        <v>0</v>
      </c>
      <c r="Q59" s="96">
        <v>0</v>
      </c>
      <c r="R59" s="42" t="s">
        <v>10</v>
      </c>
      <c r="S59" s="33">
        <v>45282</v>
      </c>
      <c r="T59" s="66" t="s">
        <v>79</v>
      </c>
      <c r="U59" s="134"/>
    </row>
    <row r="60" spans="1:21" ht="47.25">
      <c r="A60" s="94" t="s">
        <v>90</v>
      </c>
      <c r="B60" s="115" t="s">
        <v>150</v>
      </c>
      <c r="C60" s="96"/>
      <c r="D60" s="96"/>
      <c r="E60" s="96"/>
      <c r="F60" s="96"/>
      <c r="G60" s="96"/>
      <c r="H60" s="96">
        <v>2009.6</v>
      </c>
      <c r="I60" s="96">
        <v>2009.6</v>
      </c>
      <c r="J60" s="96">
        <v>0</v>
      </c>
      <c r="K60" s="96">
        <v>2009.6</v>
      </c>
      <c r="L60" s="96">
        <v>0</v>
      </c>
      <c r="M60" s="96">
        <v>2009.6</v>
      </c>
      <c r="N60" s="56">
        <v>-2009.6</v>
      </c>
      <c r="O60" s="56">
        <v>0</v>
      </c>
      <c r="P60" s="96">
        <v>0</v>
      </c>
      <c r="Q60" s="96">
        <v>0</v>
      </c>
      <c r="R60" s="42" t="s">
        <v>10</v>
      </c>
      <c r="S60" s="33">
        <v>45282</v>
      </c>
      <c r="T60" s="66" t="s">
        <v>79</v>
      </c>
      <c r="U60" s="134"/>
    </row>
    <row r="61" spans="1:21" ht="31.5">
      <c r="A61" s="94" t="s">
        <v>91</v>
      </c>
      <c r="B61" s="115" t="s">
        <v>92</v>
      </c>
      <c r="C61" s="96"/>
      <c r="D61" s="96"/>
      <c r="E61" s="96"/>
      <c r="F61" s="96"/>
      <c r="G61" s="96"/>
      <c r="H61" s="96">
        <v>880</v>
      </c>
      <c r="I61" s="96">
        <v>880</v>
      </c>
      <c r="J61" s="96">
        <v>0</v>
      </c>
      <c r="K61" s="96">
        <v>880</v>
      </c>
      <c r="L61" s="96">
        <v>0</v>
      </c>
      <c r="M61" s="96">
        <v>880</v>
      </c>
      <c r="N61" s="56">
        <v>-880</v>
      </c>
      <c r="O61" s="56">
        <v>0</v>
      </c>
      <c r="P61" s="96">
        <v>0</v>
      </c>
      <c r="Q61" s="96">
        <v>0</v>
      </c>
      <c r="R61" s="42" t="s">
        <v>10</v>
      </c>
      <c r="S61" s="33">
        <v>45282</v>
      </c>
      <c r="T61" s="66" t="s">
        <v>79</v>
      </c>
      <c r="U61" s="134"/>
    </row>
    <row r="62" spans="1:21" ht="31.5">
      <c r="A62" s="94" t="s">
        <v>94</v>
      </c>
      <c r="B62" s="115" t="s">
        <v>93</v>
      </c>
      <c r="C62" s="96"/>
      <c r="D62" s="96"/>
      <c r="E62" s="96"/>
      <c r="F62" s="96"/>
      <c r="G62" s="96"/>
      <c r="H62" s="96">
        <v>808.6</v>
      </c>
      <c r="I62" s="96">
        <v>808.6</v>
      </c>
      <c r="J62" s="96">
        <v>0</v>
      </c>
      <c r="K62" s="96">
        <v>808.6</v>
      </c>
      <c r="L62" s="96">
        <v>0</v>
      </c>
      <c r="M62" s="96">
        <v>808.6</v>
      </c>
      <c r="N62" s="56">
        <v>-808.6</v>
      </c>
      <c r="O62" s="56">
        <v>0</v>
      </c>
      <c r="P62" s="96">
        <v>0</v>
      </c>
      <c r="Q62" s="96">
        <v>0</v>
      </c>
      <c r="R62" s="42" t="s">
        <v>10</v>
      </c>
      <c r="S62" s="33">
        <v>45282</v>
      </c>
      <c r="T62" s="66" t="s">
        <v>79</v>
      </c>
      <c r="U62" s="134"/>
    </row>
    <row r="63" spans="1:21" ht="78.75">
      <c r="A63" s="94" t="s">
        <v>96</v>
      </c>
      <c r="B63" s="95" t="s">
        <v>152</v>
      </c>
      <c r="C63" s="96"/>
      <c r="D63" s="96"/>
      <c r="E63" s="96"/>
      <c r="F63" s="96"/>
      <c r="G63" s="96"/>
      <c r="H63" s="96">
        <v>3237</v>
      </c>
      <c r="I63" s="96">
        <v>3237</v>
      </c>
      <c r="J63" s="96">
        <v>0</v>
      </c>
      <c r="K63" s="96">
        <v>3237</v>
      </c>
      <c r="L63" s="96">
        <v>0</v>
      </c>
      <c r="M63" s="96">
        <v>3237</v>
      </c>
      <c r="N63" s="56">
        <v>-3237</v>
      </c>
      <c r="O63" s="56">
        <v>0</v>
      </c>
      <c r="P63" s="96">
        <v>0</v>
      </c>
      <c r="Q63" s="96">
        <v>0</v>
      </c>
      <c r="R63" s="42" t="s">
        <v>10</v>
      </c>
      <c r="S63" s="33">
        <v>45282</v>
      </c>
      <c r="T63" s="66" t="s">
        <v>95</v>
      </c>
      <c r="U63" s="134"/>
    </row>
    <row r="64" spans="1:21" ht="47.25">
      <c r="A64" s="94" t="s">
        <v>99</v>
      </c>
      <c r="B64" s="95" t="s">
        <v>107</v>
      </c>
      <c r="C64" s="96"/>
      <c r="D64" s="96"/>
      <c r="E64" s="96"/>
      <c r="F64" s="96"/>
      <c r="G64" s="96"/>
      <c r="H64" s="96">
        <v>1004.9</v>
      </c>
      <c r="I64" s="96">
        <v>1004.9</v>
      </c>
      <c r="J64" s="96">
        <v>0</v>
      </c>
      <c r="K64" s="96">
        <v>1004.9</v>
      </c>
      <c r="L64" s="96">
        <v>0</v>
      </c>
      <c r="M64" s="96">
        <v>1004.9</v>
      </c>
      <c r="N64" s="56">
        <v>-1004.9</v>
      </c>
      <c r="O64" s="56">
        <v>0</v>
      </c>
      <c r="P64" s="96">
        <v>0</v>
      </c>
      <c r="Q64" s="96">
        <v>0</v>
      </c>
      <c r="R64" s="42" t="s">
        <v>10</v>
      </c>
      <c r="S64" s="33">
        <v>45282</v>
      </c>
      <c r="T64" s="66" t="s">
        <v>97</v>
      </c>
      <c r="U64" s="134"/>
    </row>
    <row r="65" spans="1:21" ht="31.5">
      <c r="A65" s="94" t="s">
        <v>142</v>
      </c>
      <c r="B65" s="95" t="s">
        <v>143</v>
      </c>
      <c r="C65" s="96"/>
      <c r="D65" s="96"/>
      <c r="E65" s="96"/>
      <c r="F65" s="96"/>
      <c r="G65" s="96"/>
      <c r="H65" s="96"/>
      <c r="I65" s="96"/>
      <c r="J65" s="57">
        <v>44300</v>
      </c>
      <c r="K65" s="57">
        <v>44300</v>
      </c>
      <c r="L65" s="96">
        <v>0</v>
      </c>
      <c r="M65" s="57">
        <v>44300</v>
      </c>
      <c r="N65" s="56">
        <v>-44300</v>
      </c>
      <c r="O65" s="56">
        <v>0</v>
      </c>
      <c r="P65" s="96">
        <v>0</v>
      </c>
      <c r="Q65" s="96">
        <v>0</v>
      </c>
      <c r="R65" s="42" t="s">
        <v>10</v>
      </c>
      <c r="S65" s="33">
        <v>45282</v>
      </c>
      <c r="T65" s="66" t="s">
        <v>95</v>
      </c>
      <c r="U65" s="134"/>
    </row>
    <row r="66" spans="1:21" ht="31.5">
      <c r="A66" s="94" t="s">
        <v>144</v>
      </c>
      <c r="B66" s="95" t="s">
        <v>145</v>
      </c>
      <c r="C66" s="96"/>
      <c r="D66" s="96"/>
      <c r="E66" s="96"/>
      <c r="F66" s="96"/>
      <c r="G66" s="96"/>
      <c r="H66" s="96"/>
      <c r="I66" s="96"/>
      <c r="J66" s="57">
        <v>35700</v>
      </c>
      <c r="K66" s="57">
        <v>35700</v>
      </c>
      <c r="L66" s="96">
        <v>0</v>
      </c>
      <c r="M66" s="96">
        <v>35700</v>
      </c>
      <c r="N66" s="56">
        <v>-37000</v>
      </c>
      <c r="O66" s="56">
        <v>0</v>
      </c>
      <c r="P66" s="96">
        <v>0</v>
      </c>
      <c r="Q66" s="96">
        <v>0</v>
      </c>
      <c r="R66" s="42" t="s">
        <v>10</v>
      </c>
      <c r="S66" s="113" t="s">
        <v>146</v>
      </c>
      <c r="T66" s="66" t="s">
        <v>95</v>
      </c>
      <c r="U66" s="134"/>
    </row>
    <row r="67" spans="1:21" ht="36" customHeight="1">
      <c r="A67" s="94" t="s">
        <v>147</v>
      </c>
      <c r="B67" s="95" t="s">
        <v>148</v>
      </c>
      <c r="C67" s="96"/>
      <c r="D67" s="96"/>
      <c r="E67" s="96"/>
      <c r="F67" s="96"/>
      <c r="G67" s="96"/>
      <c r="H67" s="96"/>
      <c r="I67" s="96"/>
      <c r="J67" s="57">
        <v>8600</v>
      </c>
      <c r="K67" s="57">
        <v>8600</v>
      </c>
      <c r="L67" s="96">
        <v>0</v>
      </c>
      <c r="M67" s="96">
        <v>8600</v>
      </c>
      <c r="N67" s="56">
        <v>-8600</v>
      </c>
      <c r="O67" s="56">
        <v>0</v>
      </c>
      <c r="P67" s="96">
        <v>0</v>
      </c>
      <c r="Q67" s="96">
        <v>0</v>
      </c>
      <c r="R67" s="42" t="s">
        <v>10</v>
      </c>
      <c r="S67" s="113">
        <v>45282</v>
      </c>
      <c r="T67" s="66" t="s">
        <v>95</v>
      </c>
      <c r="U67" s="134"/>
    </row>
    <row r="68" spans="1:21" ht="130.5" customHeight="1">
      <c r="A68" s="94" t="s">
        <v>164</v>
      </c>
      <c r="B68" s="65" t="s">
        <v>165</v>
      </c>
      <c r="C68" s="96"/>
      <c r="D68" s="96"/>
      <c r="E68" s="96"/>
      <c r="F68" s="96"/>
      <c r="G68" s="96"/>
      <c r="H68" s="96"/>
      <c r="I68" s="96"/>
      <c r="J68" s="57"/>
      <c r="K68" s="57"/>
      <c r="L68" s="96"/>
      <c r="M68" s="96"/>
      <c r="N68" s="56">
        <v>49.926000000000002</v>
      </c>
      <c r="O68" s="56">
        <v>49.926000000000002</v>
      </c>
      <c r="P68" s="103">
        <v>1400</v>
      </c>
      <c r="Q68" s="103">
        <v>1449.9259999999999</v>
      </c>
      <c r="R68" s="42" t="s">
        <v>10</v>
      </c>
      <c r="S68" s="113">
        <v>45282</v>
      </c>
      <c r="T68" s="66" t="s">
        <v>79</v>
      </c>
      <c r="U68" s="134"/>
    </row>
    <row r="69" spans="1:21" ht="15.75">
      <c r="A69" s="64"/>
      <c r="B69" s="59" t="s">
        <v>70</v>
      </c>
      <c r="C69" s="39"/>
      <c r="D69" s="56"/>
      <c r="E69" s="56"/>
      <c r="F69" s="47"/>
      <c r="G69" s="47"/>
      <c r="H69" s="56"/>
      <c r="I69" s="56">
        <f>SUM(I48:I64)</f>
        <v>18975.925000000003</v>
      </c>
      <c r="J69" s="56"/>
      <c r="K69" s="56">
        <f>SUM(K48:K65)</f>
        <v>63275.925000000003</v>
      </c>
      <c r="L69" s="103"/>
      <c r="M69" s="57">
        <f>SUM(M48:M65)</f>
        <v>63275.925000000003</v>
      </c>
      <c r="N69" s="57"/>
      <c r="O69" s="56">
        <v>149.92599999999999</v>
      </c>
      <c r="P69" s="103"/>
      <c r="Q69" s="103">
        <f>SUM(Q48:Q68)</f>
        <v>1549.9259999999999</v>
      </c>
      <c r="R69" s="42"/>
      <c r="S69" s="33"/>
      <c r="T69" s="66"/>
      <c r="U69" s="134"/>
    </row>
    <row r="70" spans="1:21" ht="15.75">
      <c r="A70" s="64"/>
      <c r="B70" s="59" t="s">
        <v>21</v>
      </c>
      <c r="C70" s="39"/>
      <c r="D70" s="56"/>
      <c r="E70" s="56"/>
      <c r="F70" s="47"/>
      <c r="G70" s="47"/>
      <c r="H70" s="56">
        <f>SUM(H48:H64)</f>
        <v>18975.925000000003</v>
      </c>
      <c r="I70" s="56"/>
      <c r="J70" s="56">
        <v>44300</v>
      </c>
      <c r="K70" s="56"/>
      <c r="L70" s="103"/>
      <c r="M70" s="103"/>
      <c r="N70" s="56">
        <v>-63125.999000000003</v>
      </c>
      <c r="O70" s="56"/>
      <c r="P70" s="103">
        <v>1400</v>
      </c>
      <c r="Q70" s="103"/>
      <c r="R70" s="42"/>
      <c r="S70" s="33"/>
      <c r="T70" s="66"/>
      <c r="U70" s="134"/>
    </row>
    <row r="71" spans="1:21" ht="15.75">
      <c r="A71" s="94" t="s">
        <v>156</v>
      </c>
      <c r="B71" s="59" t="s">
        <v>155</v>
      </c>
      <c r="C71" s="39"/>
      <c r="D71" s="56"/>
      <c r="E71" s="56"/>
      <c r="F71" s="47"/>
      <c r="G71" s="47"/>
      <c r="H71" s="56"/>
      <c r="I71" s="56"/>
      <c r="J71" s="56"/>
      <c r="K71" s="56"/>
      <c r="L71" s="103"/>
      <c r="M71" s="103"/>
      <c r="N71" s="56"/>
      <c r="O71" s="56"/>
      <c r="P71" s="96"/>
      <c r="Q71" s="96"/>
      <c r="R71" s="42"/>
      <c r="S71" s="33"/>
      <c r="T71" s="66"/>
      <c r="U71" s="134"/>
    </row>
    <row r="72" spans="1:21" ht="63">
      <c r="A72" s="64"/>
      <c r="B72" s="95" t="s">
        <v>159</v>
      </c>
      <c r="C72" s="39"/>
      <c r="D72" s="56"/>
      <c r="E72" s="56"/>
      <c r="F72" s="47"/>
      <c r="G72" s="47"/>
      <c r="H72" s="56"/>
      <c r="I72" s="56"/>
      <c r="J72" s="56"/>
      <c r="K72" s="56"/>
      <c r="L72" s="56">
        <v>58.783999999999999</v>
      </c>
      <c r="M72" s="56">
        <v>58.783999999999999</v>
      </c>
      <c r="N72" s="96">
        <v>0</v>
      </c>
      <c r="O72" s="96">
        <v>58.783999999999999</v>
      </c>
      <c r="P72" s="96">
        <v>0</v>
      </c>
      <c r="Q72" s="96">
        <v>58.783999999999999</v>
      </c>
      <c r="R72" s="42" t="s">
        <v>10</v>
      </c>
      <c r="S72" s="33">
        <v>45282</v>
      </c>
      <c r="T72" s="66" t="s">
        <v>157</v>
      </c>
      <c r="U72" s="134"/>
    </row>
    <row r="73" spans="1:21" ht="15.75">
      <c r="A73" s="64"/>
      <c r="B73" s="59" t="s">
        <v>158</v>
      </c>
      <c r="C73" s="39"/>
      <c r="D73" s="56"/>
      <c r="E73" s="56"/>
      <c r="F73" s="47"/>
      <c r="G73" s="47"/>
      <c r="H73" s="56"/>
      <c r="I73" s="56"/>
      <c r="J73" s="56"/>
      <c r="K73" s="56"/>
      <c r="L73" s="56"/>
      <c r="M73" s="56">
        <v>58.783999999999999</v>
      </c>
      <c r="N73" s="96"/>
      <c r="O73" s="96">
        <v>58.783999999999999</v>
      </c>
      <c r="P73" s="96"/>
      <c r="Q73" s="96">
        <v>58.783999999999999</v>
      </c>
      <c r="R73" s="42"/>
      <c r="S73" s="33"/>
      <c r="T73" s="66"/>
      <c r="U73" s="134"/>
    </row>
    <row r="74" spans="1:21" ht="15.75">
      <c r="A74" s="64"/>
      <c r="B74" s="59" t="s">
        <v>21</v>
      </c>
      <c r="C74" s="39"/>
      <c r="D74" s="56"/>
      <c r="E74" s="56"/>
      <c r="F74" s="47"/>
      <c r="G74" s="47"/>
      <c r="H74" s="56"/>
      <c r="I74" s="56"/>
      <c r="J74" s="56"/>
      <c r="K74" s="56"/>
      <c r="L74" s="56">
        <v>58.783999999999999</v>
      </c>
      <c r="M74" s="56"/>
      <c r="N74" s="103"/>
      <c r="O74" s="103"/>
      <c r="P74" s="103"/>
      <c r="Q74" s="103"/>
      <c r="R74" s="42"/>
      <c r="S74" s="33"/>
      <c r="T74" s="66"/>
      <c r="U74" s="134"/>
    </row>
    <row r="75" spans="1:21" ht="15.75">
      <c r="A75" s="32"/>
      <c r="B75" s="44" t="s">
        <v>58</v>
      </c>
      <c r="C75" s="25">
        <v>6125.1059999999998</v>
      </c>
      <c r="D75" s="57"/>
      <c r="E75" s="56">
        <v>6079.7539999999999</v>
      </c>
      <c r="F75" s="56"/>
      <c r="G75" s="56">
        <v>5929.7539999999999</v>
      </c>
      <c r="H75" s="56"/>
      <c r="I75" s="56">
        <v>36428.678999999996</v>
      </c>
      <c r="J75" s="56"/>
      <c r="K75" s="56">
        <v>81578.679000000004</v>
      </c>
      <c r="L75" s="56"/>
      <c r="M75" s="56">
        <v>82147.463000000003</v>
      </c>
      <c r="N75" s="56"/>
      <c r="O75" s="141">
        <v>23654.535599999999</v>
      </c>
      <c r="P75" s="132"/>
      <c r="Q75" s="132">
        <v>24325.84418</v>
      </c>
      <c r="R75" s="42"/>
      <c r="S75" s="33"/>
      <c r="T75" s="66"/>
      <c r="U75" s="134"/>
    </row>
    <row r="76" spans="1:21" ht="15.75">
      <c r="A76" s="32"/>
      <c r="B76" s="44" t="s">
        <v>25</v>
      </c>
      <c r="C76" s="45"/>
      <c r="D76" s="58">
        <v>-45.351999999999997</v>
      </c>
      <c r="E76" s="59"/>
      <c r="F76" s="68">
        <v>-150</v>
      </c>
      <c r="G76" s="59"/>
      <c r="H76" s="68">
        <v>30498.924999999999</v>
      </c>
      <c r="I76" s="59"/>
      <c r="J76" s="68">
        <v>45150</v>
      </c>
      <c r="K76" s="118"/>
      <c r="L76" s="68">
        <v>568.78399999999999</v>
      </c>
      <c r="M76" s="118"/>
      <c r="N76" s="142">
        <v>-58492.9274</v>
      </c>
      <c r="O76" s="118"/>
      <c r="P76" s="132">
        <v>671.30858000000001</v>
      </c>
      <c r="Q76" s="132"/>
      <c r="R76" s="46"/>
      <c r="S76" s="34"/>
      <c r="T76" s="13"/>
      <c r="U76" s="2"/>
    </row>
    <row r="77" spans="1:21" ht="15.75">
      <c r="A77" s="17"/>
      <c r="B77" s="30"/>
      <c r="C77" s="30"/>
      <c r="D77" s="60"/>
      <c r="E77" s="6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134"/>
    </row>
    <row r="78" spans="1:21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R78" s="134"/>
      <c r="S78" s="134"/>
      <c r="T78" s="134"/>
      <c r="U78" s="134"/>
    </row>
    <row r="79" spans="1:21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R79" s="134"/>
      <c r="S79" s="134"/>
      <c r="T79" s="134"/>
      <c r="U79" s="134"/>
    </row>
    <row r="80" spans="1:21" ht="15.75">
      <c r="A80" s="134"/>
      <c r="B80" s="70" t="s">
        <v>71</v>
      </c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R80" s="71"/>
      <c r="S80" s="134"/>
      <c r="T80" s="70" t="s">
        <v>62</v>
      </c>
      <c r="U80" s="134"/>
    </row>
    <row r="81" spans="1:21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R81" s="134"/>
      <c r="S81" s="134"/>
      <c r="T81" s="134"/>
      <c r="U81" s="134"/>
    </row>
    <row r="82" spans="1:21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R82" s="134"/>
      <c r="S82" s="134"/>
      <c r="T82" s="134"/>
      <c r="U82" s="134"/>
    </row>
    <row r="83" spans="1:21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R83" s="134"/>
      <c r="S83" s="134"/>
      <c r="T83" s="134"/>
      <c r="U83" s="134"/>
    </row>
  </sheetData>
  <mergeCells count="7">
    <mergeCell ref="B2:U2"/>
    <mergeCell ref="A3:U3"/>
    <mergeCell ref="A5:A7"/>
    <mergeCell ref="B5:B7"/>
    <mergeCell ref="R5:R7"/>
    <mergeCell ref="S5:S7"/>
    <mergeCell ref="T5:T7"/>
  </mergeCells>
  <pageMargins left="0.7" right="0.7" top="0.75" bottom="0.75" header="0.3" footer="0.3"/>
  <pageSetup paperSize="9" scale="45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3"/>
  <sheetViews>
    <sheetView topLeftCell="A61" workbookViewId="0">
      <selection activeCell="B31" sqref="B31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2.28515625" customWidth="1"/>
    <col min="9" max="13" width="12.5703125" customWidth="1"/>
    <col min="14" max="14" width="13.85546875" customWidth="1"/>
    <col min="15" max="17" width="13.7109375" customWidth="1"/>
    <col min="18" max="19" width="13.7109375" style="145" customWidth="1"/>
    <col min="20" max="20" width="18" customWidth="1"/>
    <col min="21" max="21" width="13.5703125" customWidth="1"/>
    <col min="22" max="22" width="30.5703125" customWidth="1"/>
    <col min="23" max="23" width="14.42578125" customWidth="1"/>
  </cols>
  <sheetData>
    <row r="1" spans="1:23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0" t="s">
        <v>154</v>
      </c>
      <c r="W1" s="20"/>
    </row>
    <row r="2" spans="1:23" ht="15.75">
      <c r="A2" s="1"/>
      <c r="B2" s="303" t="s">
        <v>0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</row>
    <row r="3" spans="1:23" ht="15.75">
      <c r="A3" s="303" t="s">
        <v>59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</row>
    <row r="4" spans="1:23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5.75">
      <c r="A5" s="305" t="s">
        <v>1</v>
      </c>
      <c r="B5" s="308" t="s">
        <v>2</v>
      </c>
      <c r="C5" s="146" t="s">
        <v>18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308" t="s">
        <v>3</v>
      </c>
      <c r="U5" s="308" t="s">
        <v>4</v>
      </c>
      <c r="V5" s="313" t="s">
        <v>5</v>
      </c>
      <c r="W5" s="145"/>
    </row>
    <row r="6" spans="1:23">
      <c r="A6" s="306"/>
      <c r="B6" s="309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52">
        <v>44986</v>
      </c>
      <c r="K6" s="51" t="s">
        <v>64</v>
      </c>
      <c r="L6" s="52">
        <v>45000</v>
      </c>
      <c r="M6" s="51" t="s">
        <v>64</v>
      </c>
      <c r="N6" s="52">
        <v>45013</v>
      </c>
      <c r="O6" s="51" t="s">
        <v>64</v>
      </c>
      <c r="P6" s="52">
        <v>45028</v>
      </c>
      <c r="Q6" s="51" t="s">
        <v>64</v>
      </c>
      <c r="R6" s="52">
        <v>45063</v>
      </c>
      <c r="S6" s="51" t="s">
        <v>64</v>
      </c>
      <c r="T6" s="311"/>
      <c r="U6" s="311"/>
      <c r="V6" s="314"/>
      <c r="W6" s="145"/>
    </row>
    <row r="7" spans="1:23">
      <c r="A7" s="307"/>
      <c r="B7" s="310"/>
      <c r="C7" s="5" t="s">
        <v>20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312"/>
      <c r="U7" s="312"/>
      <c r="V7" s="315"/>
      <c r="W7" s="145"/>
    </row>
    <row r="8" spans="1:23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7">
        <v>18</v>
      </c>
      <c r="S8" s="7">
        <v>19</v>
      </c>
      <c r="T8" s="7">
        <v>20</v>
      </c>
      <c r="U8" s="7">
        <v>21</v>
      </c>
      <c r="V8" s="8">
        <v>22</v>
      </c>
      <c r="W8" s="145"/>
    </row>
    <row r="9" spans="1:23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9"/>
      <c r="U9" s="29"/>
      <c r="V9" s="29"/>
      <c r="W9" s="145"/>
    </row>
    <row r="10" spans="1:23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85">
        <v>2815.5</v>
      </c>
      <c r="I10" s="85">
        <v>2840.5</v>
      </c>
      <c r="J10" s="86">
        <v>0</v>
      </c>
      <c r="K10" s="87">
        <v>2840.5</v>
      </c>
      <c r="L10" s="85">
        <v>160</v>
      </c>
      <c r="M10" s="85">
        <v>3000.5</v>
      </c>
      <c r="N10" s="86">
        <v>0</v>
      </c>
      <c r="O10" s="87">
        <v>3000.5</v>
      </c>
      <c r="P10" s="86">
        <v>0</v>
      </c>
      <c r="Q10" s="87">
        <v>3000.5</v>
      </c>
      <c r="R10" s="86">
        <v>0</v>
      </c>
      <c r="S10" s="87">
        <v>3000.5</v>
      </c>
      <c r="T10" s="26" t="s">
        <v>10</v>
      </c>
      <c r="U10" s="31">
        <v>45282</v>
      </c>
      <c r="V10" s="26" t="s">
        <v>54</v>
      </c>
      <c r="W10" s="145"/>
    </row>
    <row r="11" spans="1:23" ht="15.75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86">
        <v>0</v>
      </c>
      <c r="K11" s="21">
        <v>25</v>
      </c>
      <c r="L11" s="85">
        <v>160</v>
      </c>
      <c r="M11" s="85">
        <v>185</v>
      </c>
      <c r="N11" s="86">
        <v>0</v>
      </c>
      <c r="O11" s="86">
        <v>185</v>
      </c>
      <c r="P11" s="86">
        <v>0</v>
      </c>
      <c r="Q11" s="86">
        <v>185</v>
      </c>
      <c r="R11" s="86">
        <v>0</v>
      </c>
      <c r="S11" s="86">
        <v>185</v>
      </c>
      <c r="T11" s="12" t="s">
        <v>10</v>
      </c>
      <c r="U11" s="16">
        <v>45282</v>
      </c>
      <c r="V11" s="12" t="s">
        <v>54</v>
      </c>
      <c r="W11" s="145"/>
    </row>
    <row r="12" spans="1:23" ht="15.75">
      <c r="A12" s="88" t="s">
        <v>72</v>
      </c>
      <c r="B12" s="89" t="s">
        <v>73</v>
      </c>
      <c r="C12" s="21"/>
      <c r="D12" s="21"/>
      <c r="E12" s="21"/>
      <c r="F12" s="21"/>
      <c r="G12" s="21"/>
      <c r="H12" s="85">
        <v>2815.5</v>
      </c>
      <c r="I12" s="85">
        <v>2815.5</v>
      </c>
      <c r="J12" s="86">
        <v>0</v>
      </c>
      <c r="K12" s="86">
        <v>2815.5</v>
      </c>
      <c r="L12" s="86">
        <v>0</v>
      </c>
      <c r="M12" s="86">
        <v>2815.5</v>
      </c>
      <c r="N12" s="86">
        <v>0</v>
      </c>
      <c r="O12" s="86">
        <v>2815.5</v>
      </c>
      <c r="P12" s="86">
        <v>0</v>
      </c>
      <c r="Q12" s="86">
        <v>2815.5</v>
      </c>
      <c r="R12" s="86">
        <v>0</v>
      </c>
      <c r="S12" s="86">
        <v>2815.5</v>
      </c>
      <c r="T12" s="12" t="s">
        <v>10</v>
      </c>
      <c r="U12" s="16">
        <v>45282</v>
      </c>
      <c r="V12" s="12" t="s">
        <v>54</v>
      </c>
      <c r="W12" s="145"/>
    </row>
    <row r="13" spans="1:23" ht="31.5">
      <c r="A13" s="10" t="s">
        <v>28</v>
      </c>
      <c r="B13" s="148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90">
        <v>2815.5</v>
      </c>
      <c r="I13" s="90">
        <f>SUM(I14:I18)</f>
        <v>3423.5</v>
      </c>
      <c r="J13" s="91">
        <v>0</v>
      </c>
      <c r="K13" s="92">
        <v>3423.5</v>
      </c>
      <c r="L13" s="92">
        <v>0</v>
      </c>
      <c r="M13" s="92">
        <v>3423.5</v>
      </c>
      <c r="N13" s="92">
        <v>0</v>
      </c>
      <c r="O13" s="92">
        <v>3423.5</v>
      </c>
      <c r="P13" s="92">
        <v>-608</v>
      </c>
      <c r="Q13" s="90">
        <v>2815.5</v>
      </c>
      <c r="R13" s="91">
        <v>0</v>
      </c>
      <c r="S13" s="92">
        <v>2815.5</v>
      </c>
      <c r="T13" s="12" t="s">
        <v>10</v>
      </c>
      <c r="U13" s="16">
        <v>45282</v>
      </c>
      <c r="V13" s="12" t="s">
        <v>56</v>
      </c>
      <c r="W13" s="145"/>
    </row>
    <row r="14" spans="1:23" ht="47.25">
      <c r="A14" s="14" t="s">
        <v>30</v>
      </c>
      <c r="B14" s="89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91">
        <v>0</v>
      </c>
      <c r="K14" s="23">
        <v>35</v>
      </c>
      <c r="L14" s="23">
        <v>0</v>
      </c>
      <c r="M14" s="23">
        <v>35</v>
      </c>
      <c r="N14" s="23">
        <v>0</v>
      </c>
      <c r="O14" s="23">
        <v>35</v>
      </c>
      <c r="P14" s="90">
        <v>-35</v>
      </c>
      <c r="Q14" s="90">
        <v>0</v>
      </c>
      <c r="R14" s="91">
        <v>0</v>
      </c>
      <c r="S14" s="91">
        <v>0</v>
      </c>
      <c r="T14" s="12" t="s">
        <v>32</v>
      </c>
      <c r="U14" s="16">
        <v>45282</v>
      </c>
      <c r="V14" s="12" t="s">
        <v>56</v>
      </c>
      <c r="W14" s="145"/>
    </row>
    <row r="15" spans="1:23" ht="31.5">
      <c r="A15" s="14" t="s">
        <v>31</v>
      </c>
      <c r="B15" s="89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91">
        <v>0</v>
      </c>
      <c r="K15" s="23">
        <v>35</v>
      </c>
      <c r="L15" s="23">
        <v>0</v>
      </c>
      <c r="M15" s="23">
        <v>35</v>
      </c>
      <c r="N15" s="23">
        <v>0</v>
      </c>
      <c r="O15" s="23">
        <v>35</v>
      </c>
      <c r="P15" s="90">
        <v>-35</v>
      </c>
      <c r="Q15" s="90">
        <v>0</v>
      </c>
      <c r="R15" s="91">
        <v>0</v>
      </c>
      <c r="S15" s="91">
        <v>0</v>
      </c>
      <c r="T15" s="12" t="s">
        <v>10</v>
      </c>
      <c r="U15" s="16">
        <v>45282</v>
      </c>
      <c r="V15" s="12" t="s">
        <v>56</v>
      </c>
      <c r="W15" s="145"/>
    </row>
    <row r="16" spans="1:23" ht="31.5">
      <c r="A16" s="14" t="s">
        <v>33</v>
      </c>
      <c r="B16" s="89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91">
        <v>0</v>
      </c>
      <c r="K16" s="23">
        <v>210</v>
      </c>
      <c r="L16" s="23">
        <v>0</v>
      </c>
      <c r="M16" s="23">
        <v>210</v>
      </c>
      <c r="N16" s="23">
        <v>0</v>
      </c>
      <c r="O16" s="23">
        <v>210</v>
      </c>
      <c r="P16" s="90">
        <v>-210</v>
      </c>
      <c r="Q16" s="90">
        <v>0</v>
      </c>
      <c r="R16" s="91">
        <v>0</v>
      </c>
      <c r="S16" s="91">
        <v>0</v>
      </c>
      <c r="T16" s="12" t="s">
        <v>10</v>
      </c>
      <c r="U16" s="16">
        <v>45282</v>
      </c>
      <c r="V16" s="12" t="s">
        <v>56</v>
      </c>
      <c r="W16" s="145"/>
    </row>
    <row r="17" spans="1:23" ht="15.75">
      <c r="A17" s="14" t="s">
        <v>34</v>
      </c>
      <c r="B17" s="89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91">
        <v>0</v>
      </c>
      <c r="K17" s="23">
        <v>328</v>
      </c>
      <c r="L17" s="23">
        <v>0</v>
      </c>
      <c r="M17" s="23">
        <v>328</v>
      </c>
      <c r="N17" s="23">
        <v>0</v>
      </c>
      <c r="O17" s="23">
        <v>328</v>
      </c>
      <c r="P17" s="90">
        <v>-328</v>
      </c>
      <c r="Q17" s="90">
        <v>0</v>
      </c>
      <c r="R17" s="91">
        <v>0</v>
      </c>
      <c r="S17" s="91">
        <v>0</v>
      </c>
      <c r="T17" s="12" t="s">
        <v>10</v>
      </c>
      <c r="U17" s="16">
        <v>45282</v>
      </c>
      <c r="V17" s="12" t="s">
        <v>56</v>
      </c>
      <c r="W17" s="145"/>
    </row>
    <row r="18" spans="1:23" ht="15.75">
      <c r="A18" s="88" t="s">
        <v>100</v>
      </c>
      <c r="B18" s="89" t="s">
        <v>101</v>
      </c>
      <c r="C18" s="91"/>
      <c r="D18" s="91"/>
      <c r="E18" s="91"/>
      <c r="F18" s="91"/>
      <c r="G18" s="91"/>
      <c r="H18" s="90">
        <v>2815.5</v>
      </c>
      <c r="I18" s="90">
        <v>2815.5</v>
      </c>
      <c r="J18" s="91">
        <v>0</v>
      </c>
      <c r="K18" s="91">
        <v>2815.5</v>
      </c>
      <c r="L18" s="91">
        <v>0</v>
      </c>
      <c r="M18" s="91">
        <v>2815.5</v>
      </c>
      <c r="N18" s="91">
        <v>0</v>
      </c>
      <c r="O18" s="91">
        <v>2815.5</v>
      </c>
      <c r="P18" s="91">
        <v>0</v>
      </c>
      <c r="Q18" s="91">
        <v>2815.5</v>
      </c>
      <c r="R18" s="91">
        <v>0</v>
      </c>
      <c r="S18" s="91">
        <v>2815.5</v>
      </c>
      <c r="T18" s="12" t="s">
        <v>10</v>
      </c>
      <c r="U18" s="16">
        <v>45282</v>
      </c>
      <c r="V18" s="12" t="s">
        <v>56</v>
      </c>
      <c r="W18" s="145"/>
    </row>
    <row r="19" spans="1:23" ht="31.5">
      <c r="A19" s="14" t="s">
        <v>37</v>
      </c>
      <c r="B19" s="11" t="s">
        <v>38</v>
      </c>
      <c r="C19" s="22">
        <v>2000</v>
      </c>
      <c r="D19" s="22">
        <v>0</v>
      </c>
      <c r="E19" s="22">
        <v>2000</v>
      </c>
      <c r="F19" s="22">
        <v>0</v>
      </c>
      <c r="G19" s="22">
        <v>2000</v>
      </c>
      <c r="H19" s="22">
        <v>0</v>
      </c>
      <c r="I19" s="22">
        <v>2000</v>
      </c>
      <c r="J19" s="91">
        <v>0</v>
      </c>
      <c r="K19" s="22">
        <v>2000</v>
      </c>
      <c r="L19" s="22">
        <v>0</v>
      </c>
      <c r="M19" s="22">
        <v>2000</v>
      </c>
      <c r="N19" s="22">
        <v>0</v>
      </c>
      <c r="O19" s="22">
        <v>2000</v>
      </c>
      <c r="P19" s="90">
        <v>-2000</v>
      </c>
      <c r="Q19" s="90">
        <v>0</v>
      </c>
      <c r="R19" s="91">
        <v>0</v>
      </c>
      <c r="S19" s="91">
        <v>0</v>
      </c>
      <c r="T19" s="12" t="s">
        <v>10</v>
      </c>
      <c r="U19" s="16">
        <v>45282</v>
      </c>
      <c r="V19" s="12" t="s">
        <v>55</v>
      </c>
      <c r="W19" s="145"/>
    </row>
    <row r="20" spans="1:23" ht="31.5">
      <c r="A20" s="14" t="s">
        <v>39</v>
      </c>
      <c r="B20" s="89" t="s">
        <v>40</v>
      </c>
      <c r="C20" s="23">
        <v>2000</v>
      </c>
      <c r="D20" s="23">
        <v>0</v>
      </c>
      <c r="E20" s="23">
        <v>2000</v>
      </c>
      <c r="F20" s="23">
        <v>0</v>
      </c>
      <c r="G20" s="23">
        <v>2000</v>
      </c>
      <c r="H20" s="23">
        <v>0</v>
      </c>
      <c r="I20" s="23">
        <v>2000</v>
      </c>
      <c r="J20" s="91">
        <v>0</v>
      </c>
      <c r="K20" s="23">
        <v>2000</v>
      </c>
      <c r="L20" s="23">
        <v>0</v>
      </c>
      <c r="M20" s="23">
        <v>2000</v>
      </c>
      <c r="N20" s="23">
        <v>0</v>
      </c>
      <c r="O20" s="23">
        <v>2000</v>
      </c>
      <c r="P20" s="90">
        <v>-2000</v>
      </c>
      <c r="Q20" s="90">
        <v>0</v>
      </c>
      <c r="R20" s="91">
        <v>0</v>
      </c>
      <c r="S20" s="91">
        <v>0</v>
      </c>
      <c r="T20" s="12" t="s">
        <v>10</v>
      </c>
      <c r="U20" s="16">
        <v>45282</v>
      </c>
      <c r="V20" s="12" t="s">
        <v>55</v>
      </c>
      <c r="W20" s="145"/>
    </row>
    <row r="21" spans="1:23" ht="31.5">
      <c r="A21" s="14" t="s">
        <v>167</v>
      </c>
      <c r="B21" s="73" t="s">
        <v>168</v>
      </c>
      <c r="C21" s="23"/>
      <c r="D21" s="23"/>
      <c r="E21" s="23"/>
      <c r="F21" s="23"/>
      <c r="G21" s="23"/>
      <c r="H21" s="23"/>
      <c r="I21" s="23"/>
      <c r="J21" s="91"/>
      <c r="K21" s="23"/>
      <c r="L21" s="23"/>
      <c r="M21" s="23"/>
      <c r="N21" s="23"/>
      <c r="O21" s="23"/>
      <c r="P21" s="90">
        <v>800</v>
      </c>
      <c r="Q21" s="90">
        <v>800</v>
      </c>
      <c r="R21" s="75">
        <v>-17</v>
      </c>
      <c r="S21" s="75">
        <v>783</v>
      </c>
      <c r="T21" s="12" t="s">
        <v>10</v>
      </c>
      <c r="U21" s="16">
        <v>45282</v>
      </c>
      <c r="V21" s="12" t="s">
        <v>55</v>
      </c>
      <c r="W21" s="145"/>
    </row>
    <row r="22" spans="1:23" ht="15.75">
      <c r="A22" s="14"/>
      <c r="B22" s="11" t="s">
        <v>12</v>
      </c>
      <c r="C22" s="22">
        <v>2633</v>
      </c>
      <c r="D22" s="22"/>
      <c r="E22" s="22">
        <v>2633</v>
      </c>
      <c r="F22" s="22"/>
      <c r="G22" s="22">
        <v>2633</v>
      </c>
      <c r="H22" s="90"/>
      <c r="I22" s="90">
        <v>8264</v>
      </c>
      <c r="J22" s="75"/>
      <c r="K22" s="90">
        <v>8264</v>
      </c>
      <c r="L22" s="90"/>
      <c r="M22" s="90">
        <v>8424</v>
      </c>
      <c r="N22" s="75"/>
      <c r="O22" s="91">
        <v>8424</v>
      </c>
      <c r="P22" s="91"/>
      <c r="Q22" s="90">
        <v>6616</v>
      </c>
      <c r="R22" s="75"/>
      <c r="S22" s="75">
        <v>6599</v>
      </c>
      <c r="T22" s="12"/>
      <c r="U22" s="16"/>
      <c r="V22" s="12"/>
      <c r="W22" s="145"/>
    </row>
    <row r="23" spans="1:23" ht="15.75">
      <c r="A23" s="10"/>
      <c r="B23" s="11" t="s">
        <v>21</v>
      </c>
      <c r="C23" s="9"/>
      <c r="D23" s="9"/>
      <c r="E23" s="9"/>
      <c r="F23" s="9"/>
      <c r="G23" s="9"/>
      <c r="H23" s="90">
        <v>5631</v>
      </c>
      <c r="I23" s="93"/>
      <c r="J23" s="76"/>
      <c r="K23" s="76"/>
      <c r="L23" s="90">
        <f>SUM(L11:L20)</f>
        <v>160</v>
      </c>
      <c r="M23" s="93"/>
      <c r="N23" s="76"/>
      <c r="O23" s="76"/>
      <c r="P23" s="90">
        <v>-1808</v>
      </c>
      <c r="Q23" s="93"/>
      <c r="R23" s="75">
        <v>-17</v>
      </c>
      <c r="S23" s="76"/>
      <c r="T23" s="12"/>
      <c r="U23" s="16"/>
      <c r="V23" s="12"/>
      <c r="W23" s="145"/>
    </row>
    <row r="24" spans="1:23" ht="15.75">
      <c r="A24" s="10" t="s">
        <v>13</v>
      </c>
      <c r="B24" s="35" t="s">
        <v>14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7"/>
      <c r="U24" s="16"/>
      <c r="V24" s="12"/>
      <c r="W24" s="145"/>
    </row>
    <row r="25" spans="1:23" ht="63">
      <c r="A25" s="94" t="s">
        <v>41</v>
      </c>
      <c r="B25" s="95" t="s">
        <v>57</v>
      </c>
      <c r="C25" s="39">
        <v>500</v>
      </c>
      <c r="D25" s="56">
        <v>-45.351999999999997</v>
      </c>
      <c r="E25" s="56">
        <v>454.64800000000002</v>
      </c>
      <c r="F25" s="56">
        <v>-150</v>
      </c>
      <c r="G25" s="56">
        <v>304.64800000000002</v>
      </c>
      <c r="H25" s="56">
        <v>-300</v>
      </c>
      <c r="I25" s="56">
        <v>4.6479999999999997</v>
      </c>
      <c r="J25" s="96">
        <v>0</v>
      </c>
      <c r="K25" s="96">
        <v>4.6479999999999997</v>
      </c>
      <c r="L25" s="96">
        <v>0</v>
      </c>
      <c r="M25" s="96">
        <v>4.6479999999999997</v>
      </c>
      <c r="N25" s="96">
        <v>0</v>
      </c>
      <c r="O25" s="96">
        <v>4.6479999999999997</v>
      </c>
      <c r="P25" s="96">
        <v>0</v>
      </c>
      <c r="Q25" s="96">
        <v>4.6479999999999997</v>
      </c>
      <c r="R25" s="96">
        <v>0</v>
      </c>
      <c r="S25" s="96">
        <v>4.6479999999999997</v>
      </c>
      <c r="T25" s="40" t="s">
        <v>10</v>
      </c>
      <c r="U25" s="33">
        <v>45282</v>
      </c>
      <c r="V25" s="12" t="s">
        <v>54</v>
      </c>
      <c r="W25" s="145"/>
    </row>
    <row r="26" spans="1:23" ht="63">
      <c r="A26" s="32" t="s">
        <v>42</v>
      </c>
      <c r="B26" s="38" t="s">
        <v>15</v>
      </c>
      <c r="C26" s="97">
        <v>1000</v>
      </c>
      <c r="D26" s="97">
        <v>0</v>
      </c>
      <c r="E26" s="97">
        <v>1000</v>
      </c>
      <c r="F26" s="97">
        <v>0</v>
      </c>
      <c r="G26" s="97">
        <v>1000</v>
      </c>
      <c r="H26" s="97">
        <v>0</v>
      </c>
      <c r="I26" s="97">
        <v>1000</v>
      </c>
      <c r="J26" s="97">
        <v>0</v>
      </c>
      <c r="K26" s="97">
        <v>1000</v>
      </c>
      <c r="L26" s="97">
        <v>0</v>
      </c>
      <c r="M26" s="97">
        <v>1000</v>
      </c>
      <c r="N26" s="97">
        <v>0</v>
      </c>
      <c r="O26" s="97">
        <v>1000</v>
      </c>
      <c r="P26" s="97">
        <v>0</v>
      </c>
      <c r="Q26" s="97">
        <v>1000</v>
      </c>
      <c r="R26" s="97">
        <v>0</v>
      </c>
      <c r="S26" s="97">
        <v>1000</v>
      </c>
      <c r="T26" s="42" t="s">
        <v>63</v>
      </c>
      <c r="U26" s="33">
        <v>45282</v>
      </c>
      <c r="V26" s="12" t="s">
        <v>54</v>
      </c>
      <c r="W26" s="145"/>
    </row>
    <row r="27" spans="1:23" ht="78.75">
      <c r="A27" s="32" t="s">
        <v>43</v>
      </c>
      <c r="B27" s="43" t="s">
        <v>22</v>
      </c>
      <c r="C27" s="39">
        <v>123.625</v>
      </c>
      <c r="D27" s="39">
        <v>0</v>
      </c>
      <c r="E27" s="39">
        <v>123.625</v>
      </c>
      <c r="F27" s="39">
        <v>0</v>
      </c>
      <c r="G27" s="39">
        <v>123.625</v>
      </c>
      <c r="H27" s="39">
        <v>0</v>
      </c>
      <c r="I27" s="39">
        <v>123.625</v>
      </c>
      <c r="J27" s="39">
        <v>0</v>
      </c>
      <c r="K27" s="39">
        <v>123.625</v>
      </c>
      <c r="L27" s="39">
        <v>0</v>
      </c>
      <c r="M27" s="39">
        <v>123.625</v>
      </c>
      <c r="N27" s="39">
        <v>0</v>
      </c>
      <c r="O27" s="39">
        <v>123.625</v>
      </c>
      <c r="P27" s="39">
        <v>0</v>
      </c>
      <c r="Q27" s="39">
        <v>123.625</v>
      </c>
      <c r="R27" s="39">
        <v>0</v>
      </c>
      <c r="S27" s="39">
        <v>123.625</v>
      </c>
      <c r="T27" s="40" t="s">
        <v>10</v>
      </c>
      <c r="U27" s="33">
        <v>45282</v>
      </c>
      <c r="V27" s="12" t="s">
        <v>54</v>
      </c>
      <c r="W27" s="145"/>
    </row>
    <row r="28" spans="1:23" ht="78.75">
      <c r="A28" s="32" t="s">
        <v>44</v>
      </c>
      <c r="B28" s="43" t="s">
        <v>23</v>
      </c>
      <c r="C28" s="39">
        <v>542.18100000000004</v>
      </c>
      <c r="D28" s="39">
        <v>0</v>
      </c>
      <c r="E28" s="39">
        <v>542.18100000000004</v>
      </c>
      <c r="F28" s="39">
        <v>0</v>
      </c>
      <c r="G28" s="39">
        <v>542.18100000000004</v>
      </c>
      <c r="H28" s="39">
        <v>0</v>
      </c>
      <c r="I28" s="39">
        <v>542.18100000000004</v>
      </c>
      <c r="J28" s="39">
        <v>0</v>
      </c>
      <c r="K28" s="39">
        <v>542.18100000000004</v>
      </c>
      <c r="L28" s="39">
        <v>0</v>
      </c>
      <c r="M28" s="39">
        <v>542.18100000000004</v>
      </c>
      <c r="N28" s="39">
        <v>0</v>
      </c>
      <c r="O28" s="39">
        <v>542.18100000000004</v>
      </c>
      <c r="P28" s="39">
        <v>0</v>
      </c>
      <c r="Q28" s="39">
        <v>542.18100000000004</v>
      </c>
      <c r="R28" s="39">
        <v>0</v>
      </c>
      <c r="S28" s="39">
        <v>542.18100000000004</v>
      </c>
      <c r="T28" s="40" t="s">
        <v>10</v>
      </c>
      <c r="U28" s="33">
        <v>45282</v>
      </c>
      <c r="V28" s="12" t="s">
        <v>54</v>
      </c>
      <c r="W28" s="145"/>
    </row>
    <row r="29" spans="1:23" ht="47.25">
      <c r="A29" s="32" t="s">
        <v>45</v>
      </c>
      <c r="B29" s="38" t="s">
        <v>24</v>
      </c>
      <c r="C29" s="97">
        <v>256.8</v>
      </c>
      <c r="D29" s="97">
        <v>0</v>
      </c>
      <c r="E29" s="97">
        <v>256.8</v>
      </c>
      <c r="F29" s="97">
        <v>0</v>
      </c>
      <c r="G29" s="97">
        <v>256.8</v>
      </c>
      <c r="H29" s="97">
        <v>0</v>
      </c>
      <c r="I29" s="97">
        <v>256.8</v>
      </c>
      <c r="J29" s="97">
        <v>0</v>
      </c>
      <c r="K29" s="97">
        <v>256.8</v>
      </c>
      <c r="L29" s="97">
        <v>0</v>
      </c>
      <c r="M29" s="97">
        <v>256.8</v>
      </c>
      <c r="N29" s="97">
        <v>0</v>
      </c>
      <c r="O29" s="97">
        <v>256.8</v>
      </c>
      <c r="P29" s="97">
        <v>0</v>
      </c>
      <c r="Q29" s="97">
        <v>256.8</v>
      </c>
      <c r="R29" s="97">
        <v>0</v>
      </c>
      <c r="S29" s="97">
        <v>256.8</v>
      </c>
      <c r="T29" s="40" t="s">
        <v>10</v>
      </c>
      <c r="U29" s="33">
        <v>45282</v>
      </c>
      <c r="V29" s="12" t="s">
        <v>54</v>
      </c>
      <c r="W29" s="145"/>
    </row>
    <row r="30" spans="1:23" ht="31.5">
      <c r="A30" s="32" t="s">
        <v>46</v>
      </c>
      <c r="B30" s="38" t="s">
        <v>26</v>
      </c>
      <c r="C30" s="97">
        <v>269</v>
      </c>
      <c r="D30" s="97">
        <v>0</v>
      </c>
      <c r="E30" s="97">
        <v>269</v>
      </c>
      <c r="F30" s="97">
        <v>0</v>
      </c>
      <c r="G30" s="97">
        <v>269</v>
      </c>
      <c r="H30" s="97">
        <v>0</v>
      </c>
      <c r="I30" s="97">
        <v>269</v>
      </c>
      <c r="J30" s="97">
        <v>0</v>
      </c>
      <c r="K30" s="97">
        <v>269</v>
      </c>
      <c r="L30" s="97">
        <v>0</v>
      </c>
      <c r="M30" s="97">
        <v>269</v>
      </c>
      <c r="N30" s="97">
        <v>0</v>
      </c>
      <c r="O30" s="97">
        <v>269</v>
      </c>
      <c r="P30" s="97">
        <v>0</v>
      </c>
      <c r="Q30" s="97">
        <v>269</v>
      </c>
      <c r="R30" s="97">
        <v>0</v>
      </c>
      <c r="S30" s="97">
        <v>269</v>
      </c>
      <c r="T30" s="40" t="s">
        <v>10</v>
      </c>
      <c r="U30" s="33">
        <v>45282</v>
      </c>
      <c r="V30" s="12" t="s">
        <v>54</v>
      </c>
      <c r="W30" s="145"/>
    </row>
    <row r="31" spans="1:23" ht="31.5">
      <c r="A31" s="32" t="s">
        <v>47</v>
      </c>
      <c r="B31" s="38" t="s">
        <v>27</v>
      </c>
      <c r="C31" s="97">
        <v>150.5</v>
      </c>
      <c r="D31" s="97">
        <v>0</v>
      </c>
      <c r="E31" s="97">
        <v>150.5</v>
      </c>
      <c r="F31" s="97">
        <v>0</v>
      </c>
      <c r="G31" s="97">
        <v>150.5</v>
      </c>
      <c r="H31" s="97">
        <v>0</v>
      </c>
      <c r="I31" s="97">
        <v>150.5</v>
      </c>
      <c r="J31" s="97">
        <v>0</v>
      </c>
      <c r="K31" s="97">
        <v>150.5</v>
      </c>
      <c r="L31" s="97">
        <v>0</v>
      </c>
      <c r="M31" s="97">
        <v>150.5</v>
      </c>
      <c r="N31" s="97">
        <v>0</v>
      </c>
      <c r="O31" s="97">
        <v>150.5</v>
      </c>
      <c r="P31" s="97">
        <v>0</v>
      </c>
      <c r="Q31" s="97">
        <v>150.5</v>
      </c>
      <c r="R31" s="97">
        <v>0</v>
      </c>
      <c r="S31" s="97">
        <v>150.5</v>
      </c>
      <c r="T31" s="40" t="s">
        <v>10</v>
      </c>
      <c r="U31" s="33">
        <v>45282</v>
      </c>
      <c r="V31" s="12" t="s">
        <v>54</v>
      </c>
      <c r="W31" s="145"/>
    </row>
    <row r="32" spans="1:23" ht="63">
      <c r="A32" s="32" t="s">
        <v>51</v>
      </c>
      <c r="B32" s="95" t="s">
        <v>16</v>
      </c>
      <c r="C32" s="39">
        <v>350</v>
      </c>
      <c r="D32" s="39">
        <v>0</v>
      </c>
      <c r="E32" s="39">
        <v>350</v>
      </c>
      <c r="F32" s="39">
        <v>0</v>
      </c>
      <c r="G32" s="39">
        <v>350</v>
      </c>
      <c r="H32" s="39">
        <v>0</v>
      </c>
      <c r="I32" s="39">
        <v>350</v>
      </c>
      <c r="J32" s="39">
        <v>0</v>
      </c>
      <c r="K32" s="39">
        <v>350</v>
      </c>
      <c r="L32" s="39">
        <v>0</v>
      </c>
      <c r="M32" s="39">
        <v>350</v>
      </c>
      <c r="N32" s="39">
        <v>0</v>
      </c>
      <c r="O32" s="39">
        <v>350</v>
      </c>
      <c r="P32" s="141">
        <v>1079.3085799999999</v>
      </c>
      <c r="Q32" s="141">
        <v>1429.3085799999999</v>
      </c>
      <c r="R32" s="151">
        <v>0</v>
      </c>
      <c r="S32" s="151">
        <v>1429.3085799999999</v>
      </c>
      <c r="T32" s="40" t="s">
        <v>10</v>
      </c>
      <c r="U32" s="33">
        <v>45282</v>
      </c>
      <c r="V32" s="12" t="s">
        <v>54</v>
      </c>
      <c r="W32" s="145"/>
    </row>
    <row r="33" spans="1:23" ht="47.25">
      <c r="A33" s="32" t="s">
        <v>52</v>
      </c>
      <c r="B33" s="38" t="s">
        <v>49</v>
      </c>
      <c r="C33" s="97">
        <v>300</v>
      </c>
      <c r="D33" s="97">
        <v>0</v>
      </c>
      <c r="E33" s="97">
        <v>300</v>
      </c>
      <c r="F33" s="97">
        <v>0</v>
      </c>
      <c r="G33" s="97">
        <v>300</v>
      </c>
      <c r="H33" s="97">
        <v>0</v>
      </c>
      <c r="I33" s="97">
        <v>300</v>
      </c>
      <c r="J33" s="97">
        <v>0</v>
      </c>
      <c r="K33" s="97">
        <v>300</v>
      </c>
      <c r="L33" s="97">
        <v>0</v>
      </c>
      <c r="M33" s="97">
        <v>300</v>
      </c>
      <c r="N33" s="97">
        <v>0</v>
      </c>
      <c r="O33" s="97">
        <v>300</v>
      </c>
      <c r="P33" s="97">
        <v>0</v>
      </c>
      <c r="Q33" s="97">
        <v>300</v>
      </c>
      <c r="R33" s="97">
        <v>0</v>
      </c>
      <c r="S33" s="97">
        <v>300</v>
      </c>
      <c r="T33" s="40" t="s">
        <v>10</v>
      </c>
      <c r="U33" s="33">
        <v>45282</v>
      </c>
      <c r="V33" s="12" t="s">
        <v>50</v>
      </c>
      <c r="W33" s="145"/>
    </row>
    <row r="34" spans="1:23" ht="47.25">
      <c r="A34" s="88" t="s">
        <v>126</v>
      </c>
      <c r="B34" s="89" t="s">
        <v>116</v>
      </c>
      <c r="C34" s="91"/>
      <c r="D34" s="91"/>
      <c r="E34" s="91"/>
      <c r="F34" s="91"/>
      <c r="G34" s="91"/>
      <c r="H34" s="92">
        <f>SUM(H35:H41)</f>
        <v>6192</v>
      </c>
      <c r="I34" s="92">
        <f>SUM(I35:I41)</f>
        <v>6192</v>
      </c>
      <c r="J34" s="91">
        <v>0</v>
      </c>
      <c r="K34" s="92">
        <v>6192</v>
      </c>
      <c r="L34" s="91">
        <v>0</v>
      </c>
      <c r="M34" s="92">
        <v>6192</v>
      </c>
      <c r="N34" s="91">
        <v>0</v>
      </c>
      <c r="O34" s="92">
        <v>6192</v>
      </c>
      <c r="P34" s="91">
        <v>0</v>
      </c>
      <c r="Q34" s="92">
        <v>6192</v>
      </c>
      <c r="R34" s="91">
        <v>0</v>
      </c>
      <c r="S34" s="75">
        <v>4877</v>
      </c>
      <c r="T34" s="12" t="s">
        <v>10</v>
      </c>
      <c r="U34" s="16">
        <v>45282</v>
      </c>
      <c r="V34" s="12" t="s">
        <v>56</v>
      </c>
      <c r="W34" s="145"/>
    </row>
    <row r="35" spans="1:23" ht="47.25">
      <c r="A35" s="88" t="s">
        <v>127</v>
      </c>
      <c r="B35" s="89" t="s">
        <v>128</v>
      </c>
      <c r="C35" s="91"/>
      <c r="D35" s="91"/>
      <c r="E35" s="91"/>
      <c r="F35" s="91"/>
      <c r="G35" s="91"/>
      <c r="H35" s="91">
        <v>1482</v>
      </c>
      <c r="I35" s="91">
        <v>1482</v>
      </c>
      <c r="J35" s="91">
        <v>0</v>
      </c>
      <c r="K35" s="91">
        <v>1482</v>
      </c>
      <c r="L35" s="91">
        <v>0</v>
      </c>
      <c r="M35" s="91">
        <v>1482</v>
      </c>
      <c r="N35" s="91">
        <v>0</v>
      </c>
      <c r="O35" s="91">
        <v>1482</v>
      </c>
      <c r="P35" s="91">
        <v>0</v>
      </c>
      <c r="Q35" s="91">
        <v>1482</v>
      </c>
      <c r="R35" s="91">
        <v>0</v>
      </c>
      <c r="S35" s="91">
        <v>1482</v>
      </c>
      <c r="T35" s="12" t="s">
        <v>10</v>
      </c>
      <c r="U35" s="16">
        <v>45282</v>
      </c>
      <c r="V35" s="12" t="s">
        <v>56</v>
      </c>
      <c r="W35" s="145"/>
    </row>
    <row r="36" spans="1:23" ht="47.25">
      <c r="A36" s="88" t="s">
        <v>129</v>
      </c>
      <c r="B36" s="73" t="s">
        <v>130</v>
      </c>
      <c r="C36" s="91"/>
      <c r="D36" s="91"/>
      <c r="E36" s="91"/>
      <c r="F36" s="91"/>
      <c r="G36" s="91"/>
      <c r="H36" s="91">
        <v>925</v>
      </c>
      <c r="I36" s="91">
        <v>925</v>
      </c>
      <c r="J36" s="91">
        <v>0</v>
      </c>
      <c r="K36" s="91">
        <v>925</v>
      </c>
      <c r="L36" s="91">
        <v>0</v>
      </c>
      <c r="M36" s="91">
        <v>925</v>
      </c>
      <c r="N36" s="91">
        <v>0</v>
      </c>
      <c r="O36" s="91">
        <v>925</v>
      </c>
      <c r="P36" s="91">
        <v>0</v>
      </c>
      <c r="Q36" s="91">
        <v>925</v>
      </c>
      <c r="R36" s="75">
        <v>-925</v>
      </c>
      <c r="S36" s="75">
        <v>0</v>
      </c>
      <c r="T36" s="12" t="s">
        <v>10</v>
      </c>
      <c r="U36" s="16">
        <v>45282</v>
      </c>
      <c r="V36" s="12" t="s">
        <v>56</v>
      </c>
      <c r="W36" s="145"/>
    </row>
    <row r="37" spans="1:23" ht="47.25">
      <c r="A37" s="88" t="s">
        <v>131</v>
      </c>
      <c r="B37" s="89" t="s">
        <v>132</v>
      </c>
      <c r="C37" s="91"/>
      <c r="D37" s="91"/>
      <c r="E37" s="91"/>
      <c r="F37" s="91"/>
      <c r="G37" s="91"/>
      <c r="H37" s="91">
        <v>1495</v>
      </c>
      <c r="I37" s="91">
        <v>1495</v>
      </c>
      <c r="J37" s="91">
        <v>0</v>
      </c>
      <c r="K37" s="91">
        <v>1495</v>
      </c>
      <c r="L37" s="91">
        <v>0</v>
      </c>
      <c r="M37" s="91">
        <v>1495</v>
      </c>
      <c r="N37" s="91">
        <v>0</v>
      </c>
      <c r="O37" s="91">
        <v>1495</v>
      </c>
      <c r="P37" s="91">
        <v>0</v>
      </c>
      <c r="Q37" s="91">
        <v>1495</v>
      </c>
      <c r="R37" s="91">
        <v>0</v>
      </c>
      <c r="S37" s="91">
        <v>1495</v>
      </c>
      <c r="T37" s="12" t="s">
        <v>10</v>
      </c>
      <c r="U37" s="16">
        <v>45282</v>
      </c>
      <c r="V37" s="12" t="s">
        <v>56</v>
      </c>
      <c r="W37" s="145"/>
    </row>
    <row r="38" spans="1:23" ht="47.25">
      <c r="A38" s="88" t="s">
        <v>133</v>
      </c>
      <c r="B38" s="89" t="s">
        <v>134</v>
      </c>
      <c r="C38" s="91"/>
      <c r="D38" s="91"/>
      <c r="E38" s="91"/>
      <c r="F38" s="91"/>
      <c r="G38" s="91"/>
      <c r="H38" s="91">
        <v>410</v>
      </c>
      <c r="I38" s="91">
        <v>410</v>
      </c>
      <c r="J38" s="91">
        <v>0</v>
      </c>
      <c r="K38" s="91">
        <v>410</v>
      </c>
      <c r="L38" s="91">
        <v>0</v>
      </c>
      <c r="M38" s="91">
        <v>410</v>
      </c>
      <c r="N38" s="91">
        <v>0</v>
      </c>
      <c r="O38" s="91">
        <v>410</v>
      </c>
      <c r="P38" s="91">
        <v>0</v>
      </c>
      <c r="Q38" s="91">
        <v>410</v>
      </c>
      <c r="R38" s="91">
        <v>0</v>
      </c>
      <c r="S38" s="91">
        <v>410</v>
      </c>
      <c r="T38" s="12" t="s">
        <v>10</v>
      </c>
      <c r="U38" s="16">
        <v>45282</v>
      </c>
      <c r="V38" s="12" t="s">
        <v>56</v>
      </c>
      <c r="W38" s="145"/>
    </row>
    <row r="39" spans="1:23" ht="47.25">
      <c r="A39" s="88" t="s">
        <v>135</v>
      </c>
      <c r="B39" s="89" t="s">
        <v>136</v>
      </c>
      <c r="C39" s="91"/>
      <c r="D39" s="91"/>
      <c r="E39" s="91"/>
      <c r="F39" s="91"/>
      <c r="G39" s="91"/>
      <c r="H39" s="91">
        <v>1490</v>
      </c>
      <c r="I39" s="91">
        <v>1490</v>
      </c>
      <c r="J39" s="91">
        <v>0</v>
      </c>
      <c r="K39" s="91">
        <v>1490</v>
      </c>
      <c r="L39" s="91">
        <v>0</v>
      </c>
      <c r="M39" s="91">
        <v>1490</v>
      </c>
      <c r="N39" s="91">
        <v>0</v>
      </c>
      <c r="O39" s="91">
        <v>1490</v>
      </c>
      <c r="P39" s="91">
        <v>0</v>
      </c>
      <c r="Q39" s="91">
        <v>1490</v>
      </c>
      <c r="R39" s="91">
        <v>0</v>
      </c>
      <c r="S39" s="91">
        <v>1490</v>
      </c>
      <c r="T39" s="12" t="s">
        <v>10</v>
      </c>
      <c r="U39" s="16">
        <v>45282</v>
      </c>
      <c r="V39" s="12" t="s">
        <v>56</v>
      </c>
      <c r="W39" s="145"/>
    </row>
    <row r="40" spans="1:23" ht="47.25">
      <c r="A40" s="88" t="s">
        <v>137</v>
      </c>
      <c r="B40" s="73" t="s">
        <v>138</v>
      </c>
      <c r="C40" s="91"/>
      <c r="D40" s="91"/>
      <c r="E40" s="91"/>
      <c r="F40" s="91"/>
      <c r="G40" s="91"/>
      <c r="H40" s="91">
        <v>220</v>
      </c>
      <c r="I40" s="91">
        <v>220</v>
      </c>
      <c r="J40" s="91">
        <v>0</v>
      </c>
      <c r="K40" s="91">
        <v>220</v>
      </c>
      <c r="L40" s="91">
        <v>0</v>
      </c>
      <c r="M40" s="91">
        <v>220</v>
      </c>
      <c r="N40" s="91">
        <v>0</v>
      </c>
      <c r="O40" s="91">
        <v>220</v>
      </c>
      <c r="P40" s="91">
        <v>0</v>
      </c>
      <c r="Q40" s="91">
        <v>220</v>
      </c>
      <c r="R40" s="75">
        <v>-220</v>
      </c>
      <c r="S40" s="75">
        <v>0</v>
      </c>
      <c r="T40" s="12" t="s">
        <v>10</v>
      </c>
      <c r="U40" s="16">
        <v>45282</v>
      </c>
      <c r="V40" s="12" t="s">
        <v>56</v>
      </c>
      <c r="W40" s="145"/>
    </row>
    <row r="41" spans="1:23" ht="47.25">
      <c r="A41" s="98" t="s">
        <v>139</v>
      </c>
      <c r="B41" s="150" t="s">
        <v>140</v>
      </c>
      <c r="C41" s="100"/>
      <c r="D41" s="100"/>
      <c r="E41" s="100"/>
      <c r="F41" s="100"/>
      <c r="G41" s="100"/>
      <c r="H41" s="100">
        <v>170</v>
      </c>
      <c r="I41" s="100">
        <v>170</v>
      </c>
      <c r="J41" s="100">
        <v>0</v>
      </c>
      <c r="K41" s="100">
        <v>170</v>
      </c>
      <c r="L41" s="100">
        <v>0</v>
      </c>
      <c r="M41" s="100">
        <v>170</v>
      </c>
      <c r="N41" s="100">
        <v>0</v>
      </c>
      <c r="O41" s="100">
        <v>170</v>
      </c>
      <c r="P41" s="100">
        <v>0</v>
      </c>
      <c r="Q41" s="100">
        <v>170</v>
      </c>
      <c r="R41" s="149">
        <v>-170</v>
      </c>
      <c r="S41" s="149">
        <v>0</v>
      </c>
      <c r="T41" s="37" t="s">
        <v>10</v>
      </c>
      <c r="U41" s="101">
        <v>45282</v>
      </c>
      <c r="V41" s="37" t="s">
        <v>56</v>
      </c>
      <c r="W41" s="145"/>
    </row>
    <row r="42" spans="1:23" ht="78.75">
      <c r="A42" s="102" t="s">
        <v>141</v>
      </c>
      <c r="B42" s="115" t="s">
        <v>153</v>
      </c>
      <c r="C42" s="96"/>
      <c r="D42" s="96"/>
      <c r="E42" s="96"/>
      <c r="F42" s="96"/>
      <c r="G42" s="96"/>
      <c r="H42" s="96"/>
      <c r="I42" s="96"/>
      <c r="J42" s="96">
        <v>850</v>
      </c>
      <c r="K42" s="96">
        <v>850</v>
      </c>
      <c r="L42" s="96">
        <v>0</v>
      </c>
      <c r="M42" s="96">
        <v>850</v>
      </c>
      <c r="N42" s="96">
        <v>0</v>
      </c>
      <c r="O42" s="96">
        <v>850</v>
      </c>
      <c r="P42" s="96">
        <v>0</v>
      </c>
      <c r="Q42" s="96">
        <v>850</v>
      </c>
      <c r="R42" s="96">
        <v>0</v>
      </c>
      <c r="S42" s="96">
        <v>850</v>
      </c>
      <c r="T42" s="40" t="s">
        <v>10</v>
      </c>
      <c r="U42" s="104">
        <v>45282</v>
      </c>
      <c r="V42" s="40" t="s">
        <v>55</v>
      </c>
      <c r="W42" s="145"/>
    </row>
    <row r="43" spans="1:23" ht="94.5">
      <c r="A43" s="102" t="s">
        <v>160</v>
      </c>
      <c r="B43" s="129" t="s">
        <v>163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08">
        <v>350</v>
      </c>
      <c r="M43" s="108">
        <v>350</v>
      </c>
      <c r="N43" s="121">
        <v>0</v>
      </c>
      <c r="O43" s="121">
        <v>350</v>
      </c>
      <c r="P43" s="121">
        <v>0</v>
      </c>
      <c r="Q43" s="121">
        <v>350</v>
      </c>
      <c r="R43" s="121">
        <v>0</v>
      </c>
      <c r="S43" s="121">
        <v>350</v>
      </c>
      <c r="T43" s="122" t="s">
        <v>10</v>
      </c>
      <c r="U43" s="104">
        <v>45282</v>
      </c>
      <c r="V43" s="40" t="s">
        <v>55</v>
      </c>
      <c r="W43" s="145"/>
    </row>
    <row r="44" spans="1:23" ht="78.75">
      <c r="A44" s="102" t="s">
        <v>162</v>
      </c>
      <c r="B44" s="129" t="s">
        <v>166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08"/>
      <c r="M44" s="108"/>
      <c r="N44" s="137">
        <v>4633.0716000000002</v>
      </c>
      <c r="O44" s="137">
        <v>4633.0716000000002</v>
      </c>
      <c r="P44" s="138">
        <v>0</v>
      </c>
      <c r="Q44" s="138">
        <v>4633.0716000000002</v>
      </c>
      <c r="R44" s="138">
        <v>0</v>
      </c>
      <c r="S44" s="138">
        <v>4633.0716000000002</v>
      </c>
      <c r="T44" s="122" t="s">
        <v>10</v>
      </c>
      <c r="U44" s="104">
        <v>45282</v>
      </c>
      <c r="V44" s="40" t="s">
        <v>55</v>
      </c>
      <c r="W44" s="145"/>
    </row>
    <row r="45" spans="1:23" s="145" customFormat="1" ht="72" customHeight="1">
      <c r="A45" s="102" t="s">
        <v>169</v>
      </c>
      <c r="B45" s="124" t="s">
        <v>170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08"/>
      <c r="M45" s="108"/>
      <c r="N45" s="137"/>
      <c r="O45" s="137"/>
      <c r="P45" s="138"/>
      <c r="Q45" s="138"/>
      <c r="R45" s="131">
        <v>2900</v>
      </c>
      <c r="S45" s="131">
        <v>2900</v>
      </c>
      <c r="T45" s="122" t="s">
        <v>10</v>
      </c>
      <c r="U45" s="104">
        <v>45282</v>
      </c>
      <c r="V45" s="40" t="s">
        <v>55</v>
      </c>
    </row>
    <row r="46" spans="1:23" ht="15.75">
      <c r="A46" s="123"/>
      <c r="B46" s="106" t="s">
        <v>17</v>
      </c>
      <c r="C46" s="107">
        <f>SUM(C25:C33)</f>
        <v>3492.1060000000002</v>
      </c>
      <c r="D46" s="108"/>
      <c r="E46" s="108">
        <f>SUM(E25:E33)</f>
        <v>3446.7540000000004</v>
      </c>
      <c r="F46" s="108"/>
      <c r="G46" s="108">
        <f>SUM(G25:G33)</f>
        <v>3296.7540000000004</v>
      </c>
      <c r="H46" s="108"/>
      <c r="I46" s="108">
        <f>SUM(I25:I34)</f>
        <v>9188.7540000000008</v>
      </c>
      <c r="J46" s="108"/>
      <c r="K46" s="108">
        <v>10038.754000000001</v>
      </c>
      <c r="L46" s="108"/>
      <c r="M46" s="108">
        <v>10388.754000000001</v>
      </c>
      <c r="N46" s="108"/>
      <c r="O46" s="139">
        <v>15021.8256</v>
      </c>
      <c r="P46" s="140"/>
      <c r="Q46" s="137">
        <v>16101.134179999999</v>
      </c>
      <c r="R46" s="131"/>
      <c r="S46" s="131">
        <v>17686.134180000001</v>
      </c>
      <c r="T46" s="110"/>
      <c r="U46" s="104"/>
      <c r="V46" s="40"/>
      <c r="W46" s="145"/>
    </row>
    <row r="47" spans="1:23" ht="15.75">
      <c r="A47" s="105"/>
      <c r="B47" s="44" t="s">
        <v>21</v>
      </c>
      <c r="C47" s="39"/>
      <c r="D47" s="56">
        <v>-45.351999999999997</v>
      </c>
      <c r="E47" s="56"/>
      <c r="F47" s="56">
        <v>-150</v>
      </c>
      <c r="G47" s="56"/>
      <c r="H47" s="56">
        <v>5892</v>
      </c>
      <c r="I47" s="56"/>
      <c r="J47" s="56">
        <v>850</v>
      </c>
      <c r="K47" s="56"/>
      <c r="L47" s="56">
        <v>350</v>
      </c>
      <c r="M47" s="56"/>
      <c r="N47" s="141">
        <v>4633.0716000000002</v>
      </c>
      <c r="O47" s="56"/>
      <c r="P47" s="141">
        <v>1079.3085799999999</v>
      </c>
      <c r="Q47" s="56"/>
      <c r="R47" s="103">
        <f>SUM(R25:R45)</f>
        <v>1585</v>
      </c>
      <c r="S47" s="132"/>
      <c r="T47" s="42"/>
      <c r="U47" s="111"/>
      <c r="V47" s="26"/>
      <c r="W47" s="145"/>
    </row>
    <row r="48" spans="1:23" ht="15.75">
      <c r="A48" s="32" t="s">
        <v>67</v>
      </c>
      <c r="B48" s="44" t="s">
        <v>66</v>
      </c>
      <c r="C48" s="39"/>
      <c r="D48" s="56"/>
      <c r="E48" s="56"/>
      <c r="F48" s="47"/>
      <c r="G48" s="47"/>
      <c r="H48" s="47"/>
      <c r="I48" s="47"/>
      <c r="J48" s="47"/>
      <c r="K48" s="47"/>
      <c r="L48" s="47"/>
      <c r="M48" s="47"/>
      <c r="N48" s="56"/>
      <c r="O48" s="56"/>
      <c r="P48" s="47"/>
      <c r="Q48" s="144"/>
      <c r="R48" s="144"/>
      <c r="S48" s="144"/>
      <c r="T48" s="42"/>
      <c r="U48" s="33"/>
      <c r="V48" s="12"/>
      <c r="W48" s="145"/>
    </row>
    <row r="49" spans="1:23" ht="63">
      <c r="A49" s="94" t="s">
        <v>68</v>
      </c>
      <c r="B49" s="95" t="s">
        <v>98</v>
      </c>
      <c r="C49" s="96"/>
      <c r="D49" s="96"/>
      <c r="E49" s="96"/>
      <c r="F49" s="96"/>
      <c r="G49" s="96"/>
      <c r="H49" s="96">
        <v>100</v>
      </c>
      <c r="I49" s="96">
        <v>100</v>
      </c>
      <c r="J49" s="96">
        <v>0</v>
      </c>
      <c r="K49" s="96">
        <v>100</v>
      </c>
      <c r="L49" s="96">
        <v>0</v>
      </c>
      <c r="M49" s="96">
        <v>100</v>
      </c>
      <c r="N49" s="96">
        <v>0</v>
      </c>
      <c r="O49" s="96">
        <v>100</v>
      </c>
      <c r="P49" s="96">
        <v>0</v>
      </c>
      <c r="Q49" s="96">
        <v>100</v>
      </c>
      <c r="R49" s="96">
        <v>0</v>
      </c>
      <c r="S49" s="96">
        <v>100</v>
      </c>
      <c r="T49" s="42" t="s">
        <v>10</v>
      </c>
      <c r="U49" s="33">
        <v>45282</v>
      </c>
      <c r="V49" s="66" t="s">
        <v>69</v>
      </c>
      <c r="W49" s="145"/>
    </row>
    <row r="50" spans="1:23" ht="63">
      <c r="A50" s="94" t="s">
        <v>74</v>
      </c>
      <c r="B50" s="95" t="s">
        <v>104</v>
      </c>
      <c r="C50" s="96"/>
      <c r="D50" s="96"/>
      <c r="E50" s="96"/>
      <c r="F50" s="96"/>
      <c r="G50" s="96"/>
      <c r="H50" s="96">
        <v>1027.0250000000001</v>
      </c>
      <c r="I50" s="96">
        <v>1027.0250000000001</v>
      </c>
      <c r="J50" s="96">
        <v>0</v>
      </c>
      <c r="K50" s="96">
        <v>1027.0250000000001</v>
      </c>
      <c r="L50" s="96">
        <v>0</v>
      </c>
      <c r="M50" s="96">
        <v>1027.0250000000001</v>
      </c>
      <c r="N50" s="56">
        <v>-1027.0250000000001</v>
      </c>
      <c r="O50" s="56">
        <v>0</v>
      </c>
      <c r="P50" s="96">
        <v>0</v>
      </c>
      <c r="Q50" s="96">
        <v>0</v>
      </c>
      <c r="R50" s="96">
        <v>0</v>
      </c>
      <c r="S50" s="96">
        <v>0</v>
      </c>
      <c r="T50" s="42" t="s">
        <v>10</v>
      </c>
      <c r="U50" s="33">
        <v>45282</v>
      </c>
      <c r="V50" s="66" t="s">
        <v>79</v>
      </c>
      <c r="W50" s="145"/>
    </row>
    <row r="51" spans="1:23" ht="47.25">
      <c r="A51" s="94" t="s">
        <v>75</v>
      </c>
      <c r="B51" s="95" t="s">
        <v>102</v>
      </c>
      <c r="C51" s="96"/>
      <c r="D51" s="96"/>
      <c r="E51" s="96"/>
      <c r="F51" s="96"/>
      <c r="G51" s="96"/>
      <c r="H51" s="96">
        <v>880</v>
      </c>
      <c r="I51" s="96">
        <v>880</v>
      </c>
      <c r="J51" s="96">
        <v>0</v>
      </c>
      <c r="K51" s="96">
        <v>880</v>
      </c>
      <c r="L51" s="96">
        <v>0</v>
      </c>
      <c r="M51" s="96">
        <v>880</v>
      </c>
      <c r="N51" s="56">
        <v>-880</v>
      </c>
      <c r="O51" s="56">
        <v>0</v>
      </c>
      <c r="P51" s="96">
        <v>0</v>
      </c>
      <c r="Q51" s="96">
        <v>0</v>
      </c>
      <c r="R51" s="96">
        <v>0</v>
      </c>
      <c r="S51" s="96">
        <v>0</v>
      </c>
      <c r="T51" s="42" t="s">
        <v>10</v>
      </c>
      <c r="U51" s="33">
        <v>45282</v>
      </c>
      <c r="V51" s="66" t="s">
        <v>79</v>
      </c>
      <c r="W51" s="145"/>
    </row>
    <row r="52" spans="1:23" ht="47.25">
      <c r="A52" s="94" t="s">
        <v>76</v>
      </c>
      <c r="B52" s="115" t="s">
        <v>103</v>
      </c>
      <c r="C52" s="96"/>
      <c r="D52" s="96"/>
      <c r="E52" s="96"/>
      <c r="F52" s="96"/>
      <c r="G52" s="96"/>
      <c r="H52" s="96">
        <v>880</v>
      </c>
      <c r="I52" s="96">
        <v>880</v>
      </c>
      <c r="J52" s="96">
        <v>0</v>
      </c>
      <c r="K52" s="96">
        <v>880</v>
      </c>
      <c r="L52" s="96">
        <v>0</v>
      </c>
      <c r="M52" s="96">
        <v>880</v>
      </c>
      <c r="N52" s="56">
        <v>-880</v>
      </c>
      <c r="O52" s="56">
        <v>0</v>
      </c>
      <c r="P52" s="96">
        <v>0</v>
      </c>
      <c r="Q52" s="96">
        <v>0</v>
      </c>
      <c r="R52" s="96">
        <v>0</v>
      </c>
      <c r="S52" s="96">
        <v>0</v>
      </c>
      <c r="T52" s="42" t="s">
        <v>10</v>
      </c>
      <c r="U52" s="33">
        <v>45282</v>
      </c>
      <c r="V52" s="66" t="s">
        <v>79</v>
      </c>
      <c r="W52" s="145"/>
    </row>
    <row r="53" spans="1:23" ht="63">
      <c r="A53" s="94" t="s">
        <v>77</v>
      </c>
      <c r="B53" s="115" t="s">
        <v>149</v>
      </c>
      <c r="C53" s="96"/>
      <c r="D53" s="96"/>
      <c r="E53" s="96"/>
      <c r="F53" s="96"/>
      <c r="G53" s="96"/>
      <c r="H53" s="96">
        <v>1079</v>
      </c>
      <c r="I53" s="96">
        <v>1079</v>
      </c>
      <c r="J53" s="96">
        <v>0</v>
      </c>
      <c r="K53" s="96">
        <v>1079</v>
      </c>
      <c r="L53" s="96">
        <v>0</v>
      </c>
      <c r="M53" s="96">
        <v>1079</v>
      </c>
      <c r="N53" s="56">
        <v>-1079</v>
      </c>
      <c r="O53" s="56">
        <v>0</v>
      </c>
      <c r="P53" s="96">
        <v>0</v>
      </c>
      <c r="Q53" s="96">
        <v>0</v>
      </c>
      <c r="R53" s="96">
        <v>0</v>
      </c>
      <c r="S53" s="96">
        <v>0</v>
      </c>
      <c r="T53" s="42" t="s">
        <v>10</v>
      </c>
      <c r="U53" s="33">
        <v>45282</v>
      </c>
      <c r="V53" s="66" t="s">
        <v>79</v>
      </c>
      <c r="W53" s="145"/>
    </row>
    <row r="54" spans="1:23" ht="47.25">
      <c r="A54" s="94" t="s">
        <v>78</v>
      </c>
      <c r="B54" s="115" t="s">
        <v>105</v>
      </c>
      <c r="C54" s="96"/>
      <c r="D54" s="96"/>
      <c r="E54" s="96"/>
      <c r="F54" s="96"/>
      <c r="G54" s="96"/>
      <c r="H54" s="96">
        <v>880</v>
      </c>
      <c r="I54" s="96">
        <v>880</v>
      </c>
      <c r="J54" s="96">
        <v>0</v>
      </c>
      <c r="K54" s="96">
        <v>880</v>
      </c>
      <c r="L54" s="96">
        <v>0</v>
      </c>
      <c r="M54" s="96">
        <v>880</v>
      </c>
      <c r="N54" s="56">
        <v>-880</v>
      </c>
      <c r="O54" s="56">
        <v>0</v>
      </c>
      <c r="P54" s="96">
        <v>0</v>
      </c>
      <c r="Q54" s="96">
        <v>0</v>
      </c>
      <c r="R54" s="96">
        <v>0</v>
      </c>
      <c r="S54" s="96">
        <v>0</v>
      </c>
      <c r="T54" s="42" t="s">
        <v>10</v>
      </c>
      <c r="U54" s="33">
        <v>45282</v>
      </c>
      <c r="V54" s="66" t="s">
        <v>79</v>
      </c>
      <c r="W54" s="145"/>
    </row>
    <row r="55" spans="1:23" ht="47.25">
      <c r="A55" s="94" t="s">
        <v>80</v>
      </c>
      <c r="B55" s="115" t="s">
        <v>151</v>
      </c>
      <c r="C55" s="96"/>
      <c r="D55" s="96"/>
      <c r="E55" s="96"/>
      <c r="F55" s="96"/>
      <c r="G55" s="96"/>
      <c r="H55" s="96">
        <v>805.8</v>
      </c>
      <c r="I55" s="96">
        <v>805.8</v>
      </c>
      <c r="J55" s="96">
        <v>0</v>
      </c>
      <c r="K55" s="96">
        <v>805.8</v>
      </c>
      <c r="L55" s="96">
        <v>0</v>
      </c>
      <c r="M55" s="96">
        <v>805.8</v>
      </c>
      <c r="N55" s="56">
        <v>-805.8</v>
      </c>
      <c r="O55" s="56">
        <v>0</v>
      </c>
      <c r="P55" s="96">
        <v>0</v>
      </c>
      <c r="Q55" s="96">
        <v>0</v>
      </c>
      <c r="R55" s="96">
        <v>0</v>
      </c>
      <c r="S55" s="96">
        <v>0</v>
      </c>
      <c r="T55" s="42" t="s">
        <v>10</v>
      </c>
      <c r="U55" s="33">
        <v>45282</v>
      </c>
      <c r="V55" s="66" t="s">
        <v>79</v>
      </c>
      <c r="W55" s="145"/>
    </row>
    <row r="56" spans="1:23" ht="63">
      <c r="A56" s="94" t="s">
        <v>81</v>
      </c>
      <c r="B56" s="115" t="s">
        <v>106</v>
      </c>
      <c r="C56" s="96"/>
      <c r="D56" s="96"/>
      <c r="E56" s="96"/>
      <c r="F56" s="96"/>
      <c r="G56" s="96"/>
      <c r="H56" s="96">
        <v>2009.6</v>
      </c>
      <c r="I56" s="96">
        <v>2009.6</v>
      </c>
      <c r="J56" s="96">
        <v>0</v>
      </c>
      <c r="K56" s="96">
        <v>2009.6</v>
      </c>
      <c r="L56" s="96">
        <v>0</v>
      </c>
      <c r="M56" s="96">
        <v>2009.6</v>
      </c>
      <c r="N56" s="56">
        <v>-2009.6</v>
      </c>
      <c r="O56" s="56">
        <v>0</v>
      </c>
      <c r="P56" s="96">
        <v>0</v>
      </c>
      <c r="Q56" s="96">
        <v>0</v>
      </c>
      <c r="R56" s="96">
        <v>0</v>
      </c>
      <c r="S56" s="96">
        <v>0</v>
      </c>
      <c r="T56" s="42" t="s">
        <v>10</v>
      </c>
      <c r="U56" s="33">
        <v>45282</v>
      </c>
      <c r="V56" s="66" t="s">
        <v>79</v>
      </c>
      <c r="W56" s="145"/>
    </row>
    <row r="57" spans="1:23" ht="31.5">
      <c r="A57" s="94" t="s">
        <v>82</v>
      </c>
      <c r="B57" s="115" t="s">
        <v>83</v>
      </c>
      <c r="C57" s="96"/>
      <c r="D57" s="96"/>
      <c r="E57" s="96"/>
      <c r="F57" s="96"/>
      <c r="G57" s="96"/>
      <c r="H57" s="96">
        <v>805.8</v>
      </c>
      <c r="I57" s="96">
        <v>805.8</v>
      </c>
      <c r="J57" s="96">
        <v>0</v>
      </c>
      <c r="K57" s="96">
        <v>805.8</v>
      </c>
      <c r="L57" s="96">
        <v>0</v>
      </c>
      <c r="M57" s="96">
        <v>805.8</v>
      </c>
      <c r="N57" s="56">
        <v>-805.8</v>
      </c>
      <c r="O57" s="56">
        <v>0</v>
      </c>
      <c r="P57" s="96">
        <v>0</v>
      </c>
      <c r="Q57" s="96">
        <v>0</v>
      </c>
      <c r="R57" s="96">
        <v>0</v>
      </c>
      <c r="S57" s="96">
        <v>0</v>
      </c>
      <c r="T57" s="42" t="s">
        <v>10</v>
      </c>
      <c r="U57" s="33">
        <v>45282</v>
      </c>
      <c r="V57" s="66" t="s">
        <v>79</v>
      </c>
      <c r="W57" s="145"/>
    </row>
    <row r="58" spans="1:23" ht="31.5">
      <c r="A58" s="94" t="s">
        <v>84</v>
      </c>
      <c r="B58" s="115" t="s">
        <v>85</v>
      </c>
      <c r="C58" s="96"/>
      <c r="D58" s="96"/>
      <c r="E58" s="96"/>
      <c r="F58" s="96"/>
      <c r="G58" s="96"/>
      <c r="H58" s="96">
        <v>808.6</v>
      </c>
      <c r="I58" s="96">
        <v>808.6</v>
      </c>
      <c r="J58" s="96">
        <v>0</v>
      </c>
      <c r="K58" s="96">
        <v>808.6</v>
      </c>
      <c r="L58" s="96">
        <v>0</v>
      </c>
      <c r="M58" s="96">
        <v>808.6</v>
      </c>
      <c r="N58" s="56">
        <v>-808.6</v>
      </c>
      <c r="O58" s="56">
        <v>0</v>
      </c>
      <c r="P58" s="96">
        <v>0</v>
      </c>
      <c r="Q58" s="96">
        <v>0</v>
      </c>
      <c r="R58" s="96">
        <v>0</v>
      </c>
      <c r="S58" s="96">
        <v>0</v>
      </c>
      <c r="T58" s="42" t="s">
        <v>10</v>
      </c>
      <c r="U58" s="33">
        <v>45282</v>
      </c>
      <c r="V58" s="66" t="s">
        <v>79</v>
      </c>
      <c r="W58" s="145"/>
    </row>
    <row r="59" spans="1:23" ht="31.5">
      <c r="A59" s="94" t="s">
        <v>86</v>
      </c>
      <c r="B59" s="115" t="s">
        <v>87</v>
      </c>
      <c r="C59" s="96"/>
      <c r="D59" s="96"/>
      <c r="E59" s="96"/>
      <c r="F59" s="96"/>
      <c r="G59" s="96"/>
      <c r="H59" s="96">
        <v>880</v>
      </c>
      <c r="I59" s="96">
        <v>880</v>
      </c>
      <c r="J59" s="96">
        <v>0</v>
      </c>
      <c r="K59" s="96">
        <v>880</v>
      </c>
      <c r="L59" s="96">
        <v>0</v>
      </c>
      <c r="M59" s="96">
        <v>880</v>
      </c>
      <c r="N59" s="56">
        <v>-880</v>
      </c>
      <c r="O59" s="56">
        <v>0</v>
      </c>
      <c r="P59" s="96">
        <v>0</v>
      </c>
      <c r="Q59" s="96">
        <v>0</v>
      </c>
      <c r="R59" s="96">
        <v>0</v>
      </c>
      <c r="S59" s="96">
        <v>0</v>
      </c>
      <c r="T59" s="42" t="s">
        <v>10</v>
      </c>
      <c r="U59" s="33">
        <v>45282</v>
      </c>
      <c r="V59" s="66" t="s">
        <v>79</v>
      </c>
      <c r="W59" s="145"/>
    </row>
    <row r="60" spans="1:23" ht="47.25">
      <c r="A60" s="94" t="s">
        <v>88</v>
      </c>
      <c r="B60" s="115" t="s">
        <v>89</v>
      </c>
      <c r="C60" s="96"/>
      <c r="D60" s="96"/>
      <c r="E60" s="96"/>
      <c r="F60" s="96"/>
      <c r="G60" s="96"/>
      <c r="H60" s="96">
        <v>880</v>
      </c>
      <c r="I60" s="96">
        <v>880</v>
      </c>
      <c r="J60" s="96">
        <v>0</v>
      </c>
      <c r="K60" s="96">
        <v>880</v>
      </c>
      <c r="L60" s="96">
        <v>0</v>
      </c>
      <c r="M60" s="96">
        <v>880</v>
      </c>
      <c r="N60" s="56">
        <v>-880</v>
      </c>
      <c r="O60" s="56">
        <v>0</v>
      </c>
      <c r="P60" s="96">
        <v>0</v>
      </c>
      <c r="Q60" s="96">
        <v>0</v>
      </c>
      <c r="R60" s="96">
        <v>0</v>
      </c>
      <c r="S60" s="96">
        <v>0</v>
      </c>
      <c r="T60" s="42" t="s">
        <v>10</v>
      </c>
      <c r="U60" s="33">
        <v>45282</v>
      </c>
      <c r="V60" s="66" t="s">
        <v>79</v>
      </c>
      <c r="W60" s="145"/>
    </row>
    <row r="61" spans="1:23" ht="47.25">
      <c r="A61" s="94" t="s">
        <v>90</v>
      </c>
      <c r="B61" s="115" t="s">
        <v>150</v>
      </c>
      <c r="C61" s="96"/>
      <c r="D61" s="96"/>
      <c r="E61" s="96"/>
      <c r="F61" s="96"/>
      <c r="G61" s="96"/>
      <c r="H61" s="96">
        <v>2009.6</v>
      </c>
      <c r="I61" s="96">
        <v>2009.6</v>
      </c>
      <c r="J61" s="96">
        <v>0</v>
      </c>
      <c r="K61" s="96">
        <v>2009.6</v>
      </c>
      <c r="L61" s="96">
        <v>0</v>
      </c>
      <c r="M61" s="96">
        <v>2009.6</v>
      </c>
      <c r="N61" s="56">
        <v>-2009.6</v>
      </c>
      <c r="O61" s="56">
        <v>0</v>
      </c>
      <c r="P61" s="96">
        <v>0</v>
      </c>
      <c r="Q61" s="96">
        <v>0</v>
      </c>
      <c r="R61" s="96">
        <v>0</v>
      </c>
      <c r="S61" s="96">
        <v>0</v>
      </c>
      <c r="T61" s="42" t="s">
        <v>10</v>
      </c>
      <c r="U61" s="33">
        <v>45282</v>
      </c>
      <c r="V61" s="66" t="s">
        <v>79</v>
      </c>
      <c r="W61" s="145"/>
    </row>
    <row r="62" spans="1:23" ht="31.5">
      <c r="A62" s="94" t="s">
        <v>91</v>
      </c>
      <c r="B62" s="115" t="s">
        <v>92</v>
      </c>
      <c r="C62" s="96"/>
      <c r="D62" s="96"/>
      <c r="E62" s="96"/>
      <c r="F62" s="96"/>
      <c r="G62" s="96"/>
      <c r="H62" s="96">
        <v>880</v>
      </c>
      <c r="I62" s="96">
        <v>880</v>
      </c>
      <c r="J62" s="96">
        <v>0</v>
      </c>
      <c r="K62" s="96">
        <v>880</v>
      </c>
      <c r="L62" s="96">
        <v>0</v>
      </c>
      <c r="M62" s="96">
        <v>880</v>
      </c>
      <c r="N62" s="56">
        <v>-880</v>
      </c>
      <c r="O62" s="56">
        <v>0</v>
      </c>
      <c r="P62" s="96">
        <v>0</v>
      </c>
      <c r="Q62" s="96">
        <v>0</v>
      </c>
      <c r="R62" s="96">
        <v>0</v>
      </c>
      <c r="S62" s="96">
        <v>0</v>
      </c>
      <c r="T62" s="42" t="s">
        <v>10</v>
      </c>
      <c r="U62" s="33">
        <v>45282</v>
      </c>
      <c r="V62" s="66" t="s">
        <v>79</v>
      </c>
      <c r="W62" s="145"/>
    </row>
    <row r="63" spans="1:23" ht="31.5">
      <c r="A63" s="94" t="s">
        <v>94</v>
      </c>
      <c r="B63" s="115" t="s">
        <v>93</v>
      </c>
      <c r="C63" s="96"/>
      <c r="D63" s="96"/>
      <c r="E63" s="96"/>
      <c r="F63" s="96"/>
      <c r="G63" s="96"/>
      <c r="H63" s="96">
        <v>808.6</v>
      </c>
      <c r="I63" s="96">
        <v>808.6</v>
      </c>
      <c r="J63" s="96">
        <v>0</v>
      </c>
      <c r="K63" s="96">
        <v>808.6</v>
      </c>
      <c r="L63" s="96">
        <v>0</v>
      </c>
      <c r="M63" s="96">
        <v>808.6</v>
      </c>
      <c r="N63" s="56">
        <v>-808.6</v>
      </c>
      <c r="O63" s="56">
        <v>0</v>
      </c>
      <c r="P63" s="96">
        <v>0</v>
      </c>
      <c r="Q63" s="96">
        <v>0</v>
      </c>
      <c r="R63" s="96">
        <v>0</v>
      </c>
      <c r="S63" s="96">
        <v>0</v>
      </c>
      <c r="T63" s="42" t="s">
        <v>10</v>
      </c>
      <c r="U63" s="33">
        <v>45282</v>
      </c>
      <c r="V63" s="66" t="s">
        <v>79</v>
      </c>
      <c r="W63" s="145"/>
    </row>
    <row r="64" spans="1:23" ht="78.75">
      <c r="A64" s="94" t="s">
        <v>96</v>
      </c>
      <c r="B64" s="95" t="s">
        <v>152</v>
      </c>
      <c r="C64" s="96"/>
      <c r="D64" s="96"/>
      <c r="E64" s="96"/>
      <c r="F64" s="96"/>
      <c r="G64" s="96"/>
      <c r="H64" s="96">
        <v>3237</v>
      </c>
      <c r="I64" s="96">
        <v>3237</v>
      </c>
      <c r="J64" s="96">
        <v>0</v>
      </c>
      <c r="K64" s="96">
        <v>3237</v>
      </c>
      <c r="L64" s="96">
        <v>0</v>
      </c>
      <c r="M64" s="96">
        <v>3237</v>
      </c>
      <c r="N64" s="56">
        <v>-3237</v>
      </c>
      <c r="O64" s="56">
        <v>0</v>
      </c>
      <c r="P64" s="96">
        <v>0</v>
      </c>
      <c r="Q64" s="96">
        <v>0</v>
      </c>
      <c r="R64" s="96">
        <v>0</v>
      </c>
      <c r="S64" s="96">
        <v>0</v>
      </c>
      <c r="T64" s="42" t="s">
        <v>10</v>
      </c>
      <c r="U64" s="33">
        <v>45282</v>
      </c>
      <c r="V64" s="66" t="s">
        <v>95</v>
      </c>
      <c r="W64" s="145"/>
    </row>
    <row r="65" spans="1:23" ht="47.25">
      <c r="A65" s="94" t="s">
        <v>99</v>
      </c>
      <c r="B65" s="95" t="s">
        <v>107</v>
      </c>
      <c r="C65" s="96"/>
      <c r="D65" s="96"/>
      <c r="E65" s="96"/>
      <c r="F65" s="96"/>
      <c r="G65" s="96"/>
      <c r="H65" s="96">
        <v>1004.9</v>
      </c>
      <c r="I65" s="96">
        <v>1004.9</v>
      </c>
      <c r="J65" s="96">
        <v>0</v>
      </c>
      <c r="K65" s="96">
        <v>1004.9</v>
      </c>
      <c r="L65" s="96">
        <v>0</v>
      </c>
      <c r="M65" s="96">
        <v>1004.9</v>
      </c>
      <c r="N65" s="56">
        <v>-1004.9</v>
      </c>
      <c r="O65" s="56">
        <v>0</v>
      </c>
      <c r="P65" s="96">
        <v>0</v>
      </c>
      <c r="Q65" s="96">
        <v>0</v>
      </c>
      <c r="R65" s="96">
        <v>0</v>
      </c>
      <c r="S65" s="96">
        <v>0</v>
      </c>
      <c r="T65" s="42" t="s">
        <v>10</v>
      </c>
      <c r="U65" s="33">
        <v>45282</v>
      </c>
      <c r="V65" s="66" t="s">
        <v>97</v>
      </c>
      <c r="W65" s="145"/>
    </row>
    <row r="66" spans="1:23" ht="31.5">
      <c r="A66" s="94" t="s">
        <v>142</v>
      </c>
      <c r="B66" s="95" t="s">
        <v>143</v>
      </c>
      <c r="C66" s="96"/>
      <c r="D66" s="96"/>
      <c r="E66" s="96"/>
      <c r="F66" s="96"/>
      <c r="G66" s="96"/>
      <c r="H66" s="96"/>
      <c r="I66" s="96"/>
      <c r="J66" s="57">
        <v>44300</v>
      </c>
      <c r="K66" s="57">
        <v>44300</v>
      </c>
      <c r="L66" s="96">
        <v>0</v>
      </c>
      <c r="M66" s="57">
        <v>44300</v>
      </c>
      <c r="N66" s="56">
        <v>-44300</v>
      </c>
      <c r="O66" s="56">
        <v>0</v>
      </c>
      <c r="P66" s="96">
        <v>0</v>
      </c>
      <c r="Q66" s="96">
        <v>0</v>
      </c>
      <c r="R66" s="96">
        <v>0</v>
      </c>
      <c r="S66" s="96">
        <v>0</v>
      </c>
      <c r="T66" s="42" t="s">
        <v>10</v>
      </c>
      <c r="U66" s="33">
        <v>45282</v>
      </c>
      <c r="V66" s="66" t="s">
        <v>95</v>
      </c>
      <c r="W66" s="145"/>
    </row>
    <row r="67" spans="1:23" ht="31.5">
      <c r="A67" s="94" t="s">
        <v>144</v>
      </c>
      <c r="B67" s="95" t="s">
        <v>145</v>
      </c>
      <c r="C67" s="96"/>
      <c r="D67" s="96"/>
      <c r="E67" s="96"/>
      <c r="F67" s="96"/>
      <c r="G67" s="96"/>
      <c r="H67" s="96"/>
      <c r="I67" s="96"/>
      <c r="J67" s="57">
        <v>35700</v>
      </c>
      <c r="K67" s="57">
        <v>35700</v>
      </c>
      <c r="L67" s="96">
        <v>0</v>
      </c>
      <c r="M67" s="96">
        <v>35700</v>
      </c>
      <c r="N67" s="56">
        <v>-37000</v>
      </c>
      <c r="O67" s="56">
        <v>0</v>
      </c>
      <c r="P67" s="96">
        <v>0</v>
      </c>
      <c r="Q67" s="96">
        <v>0</v>
      </c>
      <c r="R67" s="96">
        <v>0</v>
      </c>
      <c r="S67" s="96">
        <v>0</v>
      </c>
      <c r="T67" s="42" t="s">
        <v>10</v>
      </c>
      <c r="U67" s="113" t="s">
        <v>146</v>
      </c>
      <c r="V67" s="66" t="s">
        <v>95</v>
      </c>
      <c r="W67" s="145"/>
    </row>
    <row r="68" spans="1:23" ht="31.5">
      <c r="A68" s="94" t="s">
        <v>147</v>
      </c>
      <c r="B68" s="95" t="s">
        <v>148</v>
      </c>
      <c r="C68" s="96"/>
      <c r="D68" s="96"/>
      <c r="E68" s="96"/>
      <c r="F68" s="96"/>
      <c r="G68" s="96"/>
      <c r="H68" s="96"/>
      <c r="I68" s="96"/>
      <c r="J68" s="57">
        <v>8600</v>
      </c>
      <c r="K68" s="57">
        <v>8600</v>
      </c>
      <c r="L68" s="96">
        <v>0</v>
      </c>
      <c r="M68" s="96">
        <v>8600</v>
      </c>
      <c r="N68" s="56">
        <v>-8600</v>
      </c>
      <c r="O68" s="56">
        <v>0</v>
      </c>
      <c r="P68" s="96">
        <v>0</v>
      </c>
      <c r="Q68" s="96">
        <v>0</v>
      </c>
      <c r="R68" s="96">
        <v>0</v>
      </c>
      <c r="S68" s="96">
        <v>0</v>
      </c>
      <c r="T68" s="42" t="s">
        <v>10</v>
      </c>
      <c r="U68" s="113">
        <v>45282</v>
      </c>
      <c r="V68" s="66" t="s">
        <v>95</v>
      </c>
      <c r="W68" s="145"/>
    </row>
    <row r="69" spans="1:23" ht="126">
      <c r="A69" s="94" t="s">
        <v>164</v>
      </c>
      <c r="B69" s="95" t="s">
        <v>165</v>
      </c>
      <c r="C69" s="96"/>
      <c r="D69" s="96"/>
      <c r="E69" s="96"/>
      <c r="F69" s="96"/>
      <c r="G69" s="96"/>
      <c r="H69" s="96"/>
      <c r="I69" s="96"/>
      <c r="J69" s="57"/>
      <c r="K69" s="57"/>
      <c r="L69" s="96"/>
      <c r="M69" s="96"/>
      <c r="N69" s="56">
        <v>49.926000000000002</v>
      </c>
      <c r="O69" s="56">
        <v>49.926000000000002</v>
      </c>
      <c r="P69" s="56">
        <v>1400</v>
      </c>
      <c r="Q69" s="56">
        <v>1449.9259999999999</v>
      </c>
      <c r="R69" s="96">
        <v>0</v>
      </c>
      <c r="S69" s="96">
        <v>1449.9259999999999</v>
      </c>
      <c r="T69" s="42" t="s">
        <v>10</v>
      </c>
      <c r="U69" s="113">
        <v>45282</v>
      </c>
      <c r="V69" s="66" t="s">
        <v>79</v>
      </c>
      <c r="W69" s="145"/>
    </row>
    <row r="70" spans="1:23" ht="15.75">
      <c r="A70" s="64"/>
      <c r="B70" s="59" t="s">
        <v>70</v>
      </c>
      <c r="C70" s="39"/>
      <c r="D70" s="56"/>
      <c r="E70" s="56"/>
      <c r="F70" s="47"/>
      <c r="G70" s="47"/>
      <c r="H70" s="56"/>
      <c r="I70" s="56">
        <f>SUM(I49:I65)</f>
        <v>18975.925000000003</v>
      </c>
      <c r="J70" s="56"/>
      <c r="K70" s="56">
        <f>SUM(K49:K66)</f>
        <v>63275.925000000003</v>
      </c>
      <c r="L70" s="103"/>
      <c r="M70" s="57">
        <f>SUM(M49:M66)</f>
        <v>63275.925000000003</v>
      </c>
      <c r="N70" s="57"/>
      <c r="O70" s="56">
        <v>149.92599999999999</v>
      </c>
      <c r="P70" s="56"/>
      <c r="Q70" s="56">
        <f>SUM(Q49:Q69)</f>
        <v>1549.9259999999999</v>
      </c>
      <c r="R70" s="56"/>
      <c r="S70" s="56">
        <v>1549.9259999999999</v>
      </c>
      <c r="T70" s="42"/>
      <c r="U70" s="33"/>
      <c r="V70" s="66"/>
      <c r="W70" s="145"/>
    </row>
    <row r="71" spans="1:23" ht="15.75">
      <c r="A71" s="64"/>
      <c r="B71" s="59" t="s">
        <v>21</v>
      </c>
      <c r="C71" s="39"/>
      <c r="D71" s="56"/>
      <c r="E71" s="56"/>
      <c r="F71" s="47"/>
      <c r="G71" s="47"/>
      <c r="H71" s="56">
        <f>SUM(H49:H65)</f>
        <v>18975.925000000003</v>
      </c>
      <c r="I71" s="56"/>
      <c r="J71" s="56">
        <v>44300</v>
      </c>
      <c r="K71" s="56"/>
      <c r="L71" s="103"/>
      <c r="M71" s="103"/>
      <c r="N71" s="56">
        <v>-63125.999000000003</v>
      </c>
      <c r="O71" s="56"/>
      <c r="P71" s="56">
        <v>1400</v>
      </c>
      <c r="Q71" s="56"/>
      <c r="R71" s="56"/>
      <c r="S71" s="56"/>
      <c r="T71" s="42"/>
      <c r="U71" s="33"/>
      <c r="V71" s="66"/>
      <c r="W71" s="145"/>
    </row>
    <row r="72" spans="1:23" ht="15.75">
      <c r="A72" s="94" t="s">
        <v>156</v>
      </c>
      <c r="B72" s="59" t="s">
        <v>155</v>
      </c>
      <c r="C72" s="39"/>
      <c r="D72" s="56"/>
      <c r="E72" s="56"/>
      <c r="F72" s="47"/>
      <c r="G72" s="47"/>
      <c r="H72" s="56"/>
      <c r="I72" s="56"/>
      <c r="J72" s="56"/>
      <c r="K72" s="56"/>
      <c r="L72" s="103"/>
      <c r="M72" s="103"/>
      <c r="N72" s="56"/>
      <c r="O72" s="56"/>
      <c r="P72" s="96"/>
      <c r="Q72" s="96"/>
      <c r="R72" s="96"/>
      <c r="S72" s="96"/>
      <c r="T72" s="42"/>
      <c r="U72" s="33"/>
      <c r="V72" s="66"/>
      <c r="W72" s="145"/>
    </row>
    <row r="73" spans="1:23" ht="63">
      <c r="A73" s="64"/>
      <c r="B73" s="95" t="s">
        <v>159</v>
      </c>
      <c r="C73" s="39"/>
      <c r="D73" s="56"/>
      <c r="E73" s="56"/>
      <c r="F73" s="47"/>
      <c r="G73" s="47"/>
      <c r="H73" s="56"/>
      <c r="I73" s="56"/>
      <c r="J73" s="56"/>
      <c r="K73" s="56"/>
      <c r="L73" s="56">
        <v>58.783999999999999</v>
      </c>
      <c r="M73" s="56">
        <v>58.783999999999999</v>
      </c>
      <c r="N73" s="96">
        <v>0</v>
      </c>
      <c r="O73" s="96">
        <v>58.783999999999999</v>
      </c>
      <c r="P73" s="96">
        <v>0</v>
      </c>
      <c r="Q73" s="96">
        <v>58.783999999999999</v>
      </c>
      <c r="R73" s="96">
        <v>0</v>
      </c>
      <c r="S73" s="96">
        <v>58.783999999999999</v>
      </c>
      <c r="T73" s="42" t="s">
        <v>10</v>
      </c>
      <c r="U73" s="33">
        <v>45282</v>
      </c>
      <c r="V73" s="66" t="s">
        <v>157</v>
      </c>
      <c r="W73" s="145"/>
    </row>
    <row r="74" spans="1:23" ht="15.75">
      <c r="A74" s="64"/>
      <c r="B74" s="59" t="s">
        <v>158</v>
      </c>
      <c r="C74" s="39"/>
      <c r="D74" s="56"/>
      <c r="E74" s="56"/>
      <c r="F74" s="47"/>
      <c r="G74" s="47"/>
      <c r="H74" s="56"/>
      <c r="I74" s="56"/>
      <c r="J74" s="56"/>
      <c r="K74" s="56"/>
      <c r="L74" s="56"/>
      <c r="M74" s="56">
        <v>58.783999999999999</v>
      </c>
      <c r="N74" s="96"/>
      <c r="O74" s="57">
        <v>58.783999999999999</v>
      </c>
      <c r="P74" s="96"/>
      <c r="Q74" s="57">
        <v>58.783999999999999</v>
      </c>
      <c r="R74" s="96"/>
      <c r="S74" s="57">
        <v>58.783999999999999</v>
      </c>
      <c r="T74" s="42"/>
      <c r="U74" s="33"/>
      <c r="V74" s="66"/>
      <c r="W74" s="145"/>
    </row>
    <row r="75" spans="1:23" ht="15.75">
      <c r="A75" s="64"/>
      <c r="B75" s="59" t="s">
        <v>21</v>
      </c>
      <c r="C75" s="39"/>
      <c r="D75" s="56"/>
      <c r="E75" s="56"/>
      <c r="F75" s="47"/>
      <c r="G75" s="47"/>
      <c r="H75" s="56"/>
      <c r="I75" s="56"/>
      <c r="J75" s="56"/>
      <c r="K75" s="56"/>
      <c r="L75" s="56">
        <v>58.783999999999999</v>
      </c>
      <c r="M75" s="56"/>
      <c r="N75" s="103"/>
      <c r="O75" s="103"/>
      <c r="P75" s="103"/>
      <c r="Q75" s="103"/>
      <c r="R75" s="103"/>
      <c r="S75" s="103"/>
      <c r="T75" s="42"/>
      <c r="U75" s="33"/>
      <c r="V75" s="66"/>
      <c r="W75" s="145"/>
    </row>
    <row r="76" spans="1:23" ht="15.75">
      <c r="A76" s="32"/>
      <c r="B76" s="44" t="s">
        <v>58</v>
      </c>
      <c r="C76" s="25">
        <v>6125.1059999999998</v>
      </c>
      <c r="D76" s="57"/>
      <c r="E76" s="56">
        <v>6079.7539999999999</v>
      </c>
      <c r="F76" s="56"/>
      <c r="G76" s="56">
        <v>5929.7539999999999</v>
      </c>
      <c r="H76" s="56"/>
      <c r="I76" s="56">
        <v>36428.678999999996</v>
      </c>
      <c r="J76" s="56"/>
      <c r="K76" s="56">
        <v>81578.679000000004</v>
      </c>
      <c r="L76" s="56"/>
      <c r="M76" s="56">
        <v>82147.463000000003</v>
      </c>
      <c r="N76" s="56"/>
      <c r="O76" s="141">
        <v>23654.535599999999</v>
      </c>
      <c r="P76" s="141"/>
      <c r="Q76" s="141">
        <v>24325.84418</v>
      </c>
      <c r="R76" s="132">
        <v>1568</v>
      </c>
      <c r="S76" s="132"/>
      <c r="T76" s="42"/>
      <c r="U76" s="33"/>
      <c r="V76" s="66"/>
      <c r="W76" s="145"/>
    </row>
    <row r="77" spans="1:23" ht="15.75">
      <c r="A77" s="32"/>
      <c r="B77" s="44" t="s">
        <v>25</v>
      </c>
      <c r="C77" s="45"/>
      <c r="D77" s="58">
        <v>-45.351999999999997</v>
      </c>
      <c r="E77" s="59"/>
      <c r="F77" s="68">
        <v>-150</v>
      </c>
      <c r="G77" s="59"/>
      <c r="H77" s="68">
        <v>30498.924999999999</v>
      </c>
      <c r="I77" s="59"/>
      <c r="J77" s="68">
        <v>45150</v>
      </c>
      <c r="K77" s="118"/>
      <c r="L77" s="68">
        <v>568.78399999999999</v>
      </c>
      <c r="M77" s="118"/>
      <c r="N77" s="142">
        <v>-58492.9274</v>
      </c>
      <c r="O77" s="118"/>
      <c r="P77" s="141">
        <v>671.30858000000001</v>
      </c>
      <c r="Q77" s="141"/>
      <c r="R77" s="132"/>
      <c r="S77" s="132">
        <v>25893.84418</v>
      </c>
      <c r="T77" s="46"/>
      <c r="U77" s="34"/>
      <c r="V77" s="13"/>
      <c r="W77" s="2"/>
    </row>
    <row r="78" spans="1:23" ht="15.75">
      <c r="A78" s="17"/>
      <c r="B78" s="30"/>
      <c r="C78" s="30"/>
      <c r="D78" s="60"/>
      <c r="E78" s="6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145"/>
    </row>
    <row r="79" spans="1:23">
      <c r="A79" s="145"/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T79" s="145"/>
      <c r="U79" s="145"/>
      <c r="V79" s="145"/>
      <c r="W79" s="145"/>
    </row>
    <row r="80" spans="1:23">
      <c r="A80" s="145"/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T80" s="145"/>
      <c r="U80" s="145"/>
      <c r="V80" s="145"/>
      <c r="W80" s="145"/>
    </row>
    <row r="81" spans="1:23" ht="15.75">
      <c r="A81" s="145"/>
      <c r="B81" s="70" t="s">
        <v>71</v>
      </c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T81" s="71"/>
      <c r="U81" s="145"/>
      <c r="V81" s="70" t="s">
        <v>62</v>
      </c>
      <c r="W81" s="145"/>
    </row>
    <row r="82" spans="1:23">
      <c r="A82" s="145"/>
      <c r="B82" s="145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T82" s="145"/>
      <c r="U82" s="145"/>
      <c r="V82" s="145"/>
      <c r="W82" s="145"/>
    </row>
    <row r="83" spans="1:23">
      <c r="A83" s="145"/>
      <c r="B83" s="145"/>
      <c r="C83" s="145"/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T83" s="145"/>
      <c r="U83" s="145"/>
      <c r="V83" s="145"/>
      <c r="W83" s="145"/>
    </row>
  </sheetData>
  <mergeCells count="7">
    <mergeCell ref="B2:W2"/>
    <mergeCell ref="A3:W3"/>
    <mergeCell ref="A5:A7"/>
    <mergeCell ref="B5:B7"/>
    <mergeCell ref="T5:T7"/>
    <mergeCell ref="U5:U7"/>
    <mergeCell ref="V5:V7"/>
  </mergeCells>
  <pageMargins left="0.7" right="0.7" top="0.75" bottom="0.75" header="0.3" footer="0.3"/>
  <pageSetup paperSize="9" scale="4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</vt:i4>
      </vt:variant>
    </vt:vector>
  </HeadingPairs>
  <TitlesOfParts>
    <vt:vector size="16" baseType="lpstr">
      <vt:lpstr>2023</vt:lpstr>
      <vt:lpstr>17.01.2023</vt:lpstr>
      <vt:lpstr>20.01.2023</vt:lpstr>
      <vt:lpstr>10.02.2023</vt:lpstr>
      <vt:lpstr>01.03.2023</vt:lpstr>
      <vt:lpstr>15.03.2023</vt:lpstr>
      <vt:lpstr>28.03.2023</vt:lpstr>
      <vt:lpstr>12.04.2023</vt:lpstr>
      <vt:lpstr>17.05.2023</vt:lpstr>
      <vt:lpstr>07.06.2023</vt:lpstr>
      <vt:lpstr>05.07.2023</vt:lpstr>
      <vt:lpstr>09.08.2023</vt:lpstr>
      <vt:lpstr>06.09.2023</vt:lpstr>
      <vt:lpstr>04.10.2023</vt:lpstr>
      <vt:lpstr>'04.10.2023'!Область_печати</vt:lpstr>
      <vt:lpstr>'20.01.2023'!Область_печати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2023-09-11T12:06:31Z</cp:lastPrinted>
  <dcterms:created xsi:type="dcterms:W3CDTF">2021-11-10T12:11:01Z</dcterms:created>
  <dcterms:modified xsi:type="dcterms:W3CDTF">2023-10-11T11:02:59Z</dcterms:modified>
</cp:coreProperties>
</file>