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3\05.12.2023 зміни до програм ЦПМД, ЦМЛ, СП\"/>
    </mc:Choice>
  </mc:AlternateContent>
  <bookViews>
    <workbookView xWindow="0" yWindow="0" windowWidth="24720" windowHeight="12300" activeTab="1"/>
  </bookViews>
  <sheets>
    <sheet name="додаток 2 до Програ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M15" i="1" l="1"/>
</calcChain>
</file>

<file path=xl/sharedStrings.xml><?xml version="1.0" encoding="utf-8"?>
<sst xmlns="http://schemas.openxmlformats.org/spreadsheetml/2006/main" count="68" uniqueCount="46">
  <si>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</si>
  <si>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</si>
  <si>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</si>
  <si>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</si>
  <si>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</si>
  <si>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</si>
  <si>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</si>
  <si>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4</t>
  </si>
  <si>
    <t>5</t>
  </si>
  <si>
    <t>7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</si>
  <si>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</si>
  <si>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</si>
  <si>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</si>
  <si>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</si>
  <si>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</si>
  <si>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послуг (крім комунальних) необхідних для повноцінного функціонування підприємства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</si>
  <si>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 Здолбунівської міської ради Рівненської області на 2021-2025 роки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</si>
  <si>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інше), комплектувальних виробів і деталей для ремонту всіх видів виробничого та невиробничого обладнання</t>
  </si>
  <si>
    <t xml:space="preserve">Забезпечення пільгового зубного протезування та проведення лікувально-хірургічної підготовки зубів до протезування пільгових категорій населення </t>
  </si>
  <si>
    <t xml:space="preserve">Виплати працівникам : заробітної плаи, матеріальної допомоги, відрядних витрат тощо </t>
  </si>
  <si>
    <t xml:space="preserve">Оплата комунальних послуг та енергоносіїв </t>
  </si>
  <si>
    <t>6</t>
  </si>
  <si>
    <t>2</t>
  </si>
  <si>
    <t>Управління з гуманітарних питань Здолбунівської міської ради</t>
  </si>
  <si>
    <t>»</t>
  </si>
  <si>
    <t xml:space="preserve">Всього </t>
  </si>
  <si>
    <t xml:space="preserve">Секретар міської ради                                            </t>
  </si>
  <si>
    <t>Валентина КАПІТУЛА</t>
  </si>
  <si>
    <t>Всього:</t>
  </si>
  <si>
    <t xml:space="preserve">            Додаток 2 до Програми</t>
  </si>
  <si>
    <t>Ресурсне забезпечення цільової програми фінансової підтримки комунального некомерційного підприємства «Здолбунівська стоматологічна поліклініка»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</si>
  <si>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</si>
  <si>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</si>
  <si>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</si>
  <si>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</si>
  <si>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</si>
  <si>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</si>
  <si>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</si>
  <si>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</si>
  <si>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</si>
  <si>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</si>
  <si>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</si>
  <si>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</si>
  <si>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</si>
  <si>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</si>
  <si>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 xml:space="preserve">      Додаток 3 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</si>
</sst>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2" fillId="0" borderId="0" xfId="0" applyFont="1" applyAlignment="1"/>
    <xf numFmtId="4" fontId="1" fillId="0" borderId="1" xfId="0" applyNumberFormat="1" applyFont="1" applyBorder="1"/>
    <xf numFmtId="0" fontId="1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K27" sqref="K27"/>
    </sheetView>
  </sheetViews>
  <sheetFormatPr defaultRowHeight="12.75" x14ac:dyDescent="0.2"/>
  <cols>
    <col min="1" max="1" width="36.140625" customWidth="1"/>
    <col min="2" max="2" width="13.140625" customWidth="1"/>
    <col min="3" max="4" width="11.42578125" customWidth="1"/>
    <col min="5" max="5" width="11.28515625" customWidth="1"/>
    <col min="6" max="6" width="10.5703125" customWidth="1"/>
    <col min="7" max="7" width="20.140625" customWidth="1"/>
  </cols>
  <sheetData>
    <row r="1" spans="1:8" ht="17.25" customHeight="1" x14ac:dyDescent="0.2">
      <c r="F1" s="22" t="s">
        <v>29</v>
      </c>
      <c r="G1" s="22"/>
      <c r="H1" s="22"/>
    </row>
    <row r="2" spans="1:8" ht="63.75" customHeight="1" x14ac:dyDescent="0.2">
      <c r="A2" s="33" t="s">
        <v>30</v>
      </c>
      <c r="B2" s="33"/>
      <c r="C2" s="33"/>
      <c r="D2" s="33"/>
      <c r="E2" s="33"/>
      <c r="F2" s="33"/>
      <c r="G2" s="33"/>
    </row>
    <row r="3" spans="1:8" ht="14.25" customHeight="1" x14ac:dyDescent="0.2">
      <c r="A3" s="33"/>
      <c r="B3" s="33"/>
      <c r="C3" s="33"/>
      <c r="D3" s="33"/>
      <c r="E3" s="33"/>
      <c r="F3" s="33"/>
      <c r="G3" s="33"/>
    </row>
    <row r="4" spans="1:8" ht="18.75" customHeight="1" x14ac:dyDescent="0.2">
      <c r="A4" s="34" t="s">
        <v>31</v>
      </c>
      <c r="B4" s="34" t="s">
        <v>32</v>
      </c>
      <c r="C4" s="34"/>
      <c r="D4" s="34"/>
      <c r="E4" s="34"/>
      <c r="F4" s="34"/>
      <c r="G4" s="34" t="s">
        <v>33</v>
      </c>
    </row>
    <row r="5" spans="1:8" ht="18.75" x14ac:dyDescent="0.2">
      <c r="A5" s="34"/>
      <c r="B5" s="24"/>
      <c r="C5" s="23"/>
      <c r="D5" s="23"/>
      <c r="E5" s="23"/>
      <c r="F5" s="23"/>
      <c r="G5" s="34"/>
    </row>
    <row r="6" spans="1:8" ht="18.75" x14ac:dyDescent="0.2">
      <c r="A6" s="34"/>
      <c r="B6" s="23" t="s">
        <v>34</v>
      </c>
      <c r="C6" s="23" t="s">
        <v>35</v>
      </c>
      <c r="D6" s="23" t="s">
        <v>36</v>
      </c>
      <c r="E6" s="23" t="s">
        <v>37</v>
      </c>
      <c r="F6" s="23" t="s">
        <v>38</v>
      </c>
      <c r="G6" s="34"/>
    </row>
    <row r="7" spans="1:8" ht="18.75" x14ac:dyDescent="0.25">
      <c r="A7" s="25" t="s">
        <v>39</v>
      </c>
      <c r="B7" s="29">
        <v>467160</v>
      </c>
      <c r="C7" s="29">
        <v>786663</v>
      </c>
      <c r="D7" s="29">
        <v>808038</v>
      </c>
      <c r="E7" s="29">
        <v>850000</v>
      </c>
      <c r="F7" s="29">
        <v>880000</v>
      </c>
      <c r="G7" s="29">
        <v>3791861</v>
      </c>
    </row>
    <row r="8" spans="1:8" ht="18.75" x14ac:dyDescent="0.25">
      <c r="A8" s="26" t="s">
        <v>40</v>
      </c>
      <c r="B8" s="27">
        <v>0</v>
      </c>
      <c r="C8" s="28">
        <v>0</v>
      </c>
      <c r="D8" s="28">
        <v>0</v>
      </c>
      <c r="E8" s="28">
        <v>0</v>
      </c>
      <c r="F8" s="28">
        <v>0</v>
      </c>
      <c r="G8" s="29">
        <v>0</v>
      </c>
    </row>
    <row r="9" spans="1:8" ht="37.5" x14ac:dyDescent="0.25">
      <c r="A9" s="26" t="s">
        <v>41</v>
      </c>
      <c r="B9" s="29">
        <v>467160</v>
      </c>
      <c r="C9" s="29">
        <v>786663</v>
      </c>
      <c r="D9" s="29">
        <v>808038</v>
      </c>
      <c r="E9" s="29">
        <v>850000</v>
      </c>
      <c r="F9" s="29">
        <v>880000</v>
      </c>
      <c r="G9" s="29">
        <v>3791861</v>
      </c>
    </row>
    <row r="10" spans="1:8" ht="18.75" x14ac:dyDescent="0.25">
      <c r="A10" s="26" t="s">
        <v>42</v>
      </c>
      <c r="B10" s="28">
        <v>0</v>
      </c>
      <c r="C10" s="30">
        <v>0</v>
      </c>
      <c r="D10" s="30">
        <v>0</v>
      </c>
      <c r="E10" s="30">
        <v>0</v>
      </c>
      <c r="F10" s="28">
        <v>0</v>
      </c>
      <c r="G10" s="28">
        <v>0</v>
      </c>
    </row>
    <row r="11" spans="1:8" ht="18.75" x14ac:dyDescent="0.25">
      <c r="A11" s="26" t="s">
        <v>43</v>
      </c>
      <c r="B11" s="29">
        <v>467160</v>
      </c>
      <c r="C11" s="29">
        <v>786663</v>
      </c>
      <c r="D11" s="29">
        <v>808038</v>
      </c>
      <c r="E11" s="29">
        <v>850000</v>
      </c>
      <c r="F11" s="29">
        <v>880000</v>
      </c>
      <c r="G11" s="29">
        <v>3791861</v>
      </c>
    </row>
    <row r="12" spans="1:8" ht="18.75" x14ac:dyDescent="0.25">
      <c r="A12" s="26" t="s">
        <v>44</v>
      </c>
      <c r="B12" s="28">
        <v>0</v>
      </c>
      <c r="C12" s="30">
        <v>0</v>
      </c>
      <c r="D12" s="30">
        <v>0</v>
      </c>
      <c r="E12" s="30">
        <v>0</v>
      </c>
      <c r="F12" s="28">
        <v>0</v>
      </c>
      <c r="G12" s="28">
        <v>0</v>
      </c>
    </row>
    <row r="15" spans="1:8" ht="42" customHeight="1" x14ac:dyDescent="0.3">
      <c r="A15" s="35"/>
      <c r="B15" s="35"/>
      <c r="F15" s="20"/>
    </row>
    <row r="18" spans="1:6" ht="18.75" x14ac:dyDescent="0.3">
      <c r="A18" s="31"/>
      <c r="F18" s="12"/>
    </row>
  </sheetData>
  <mergeCells count="5">
    <mergeCell ref="A2:G3"/>
    <mergeCell ref="A4:A6"/>
    <mergeCell ref="B4:F4"/>
    <mergeCell ref="G4:G6"/>
    <mergeCell ref="A15:B15"/>
  </mergeCells>
  <pageMargins left="1.1023622047244095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S19" sqref="S19"/>
    </sheetView>
  </sheetViews>
  <sheetFormatPr defaultRowHeight="12.75" x14ac:dyDescent="0.2"/>
  <cols>
    <col min="1" max="1" width="4" customWidth="1"/>
    <col min="2" max="2" width="36.28515625" customWidth="1"/>
    <col min="3" max="3" width="12.7109375" customWidth="1"/>
    <col min="4" max="4" width="12.140625" customWidth="1"/>
    <col min="5" max="6" width="13.140625" customWidth="1"/>
    <col min="7" max="13" width="13.5703125" customWidth="1"/>
    <col min="14" max="14" width="15.140625" customWidth="1"/>
    <col min="15" max="15" width="13.5703125" customWidth="1"/>
    <col min="16" max="16" width="14.85546875" customWidth="1"/>
    <col min="17" max="17" width="1.7109375" customWidth="1"/>
  </cols>
  <sheetData>
    <row r="1" spans="1:17" x14ac:dyDescent="0.2">
      <c r="O1" s="43" t="s">
        <v>45</v>
      </c>
      <c r="P1" s="44"/>
    </row>
    <row r="2" spans="1:17" ht="49.5" customHeight="1" x14ac:dyDescent="0.2">
      <c r="B2" s="41" t="s">
        <v>16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4"/>
      <c r="P2" s="44"/>
    </row>
    <row r="3" spans="1:17" ht="18.75" customHeight="1" thickBo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7" ht="114.75" customHeight="1" thickBot="1" x14ac:dyDescent="0.25">
      <c r="A4" s="37" t="s">
        <v>4</v>
      </c>
      <c r="B4" s="37" t="s">
        <v>0</v>
      </c>
      <c r="C4" s="37" t="s">
        <v>5</v>
      </c>
      <c r="D4" s="38" t="s">
        <v>6</v>
      </c>
      <c r="E4" s="39"/>
      <c r="F4" s="39"/>
      <c r="G4" s="39"/>
      <c r="H4" s="39"/>
      <c r="I4" s="39"/>
      <c r="J4" s="39"/>
      <c r="K4" s="39"/>
      <c r="L4" s="39"/>
      <c r="M4" s="40"/>
      <c r="N4" s="37" t="s">
        <v>1</v>
      </c>
      <c r="O4" s="37" t="s">
        <v>2</v>
      </c>
      <c r="P4" s="37" t="s">
        <v>3</v>
      </c>
      <c r="Q4" s="36"/>
    </row>
    <row r="5" spans="1:17" ht="19.5" hidden="1" customHeight="1" thickBot="1" x14ac:dyDescent="0.25">
      <c r="A5" s="37"/>
      <c r="B5" s="37"/>
      <c r="C5" s="37"/>
      <c r="D5" s="3"/>
      <c r="E5" s="3"/>
      <c r="F5" s="3"/>
      <c r="G5" s="3"/>
      <c r="H5" s="3"/>
      <c r="I5" s="3"/>
      <c r="J5" s="3"/>
      <c r="K5" s="3"/>
      <c r="L5" s="32"/>
      <c r="M5" s="32"/>
      <c r="N5" s="37"/>
      <c r="O5" s="37"/>
      <c r="P5" s="37"/>
      <c r="Q5" s="36"/>
    </row>
    <row r="6" spans="1:17" ht="19.5" customHeight="1" thickBot="1" x14ac:dyDescent="0.25">
      <c r="A6" s="37"/>
      <c r="B6" s="37"/>
      <c r="C6" s="37"/>
      <c r="D6" s="16">
        <v>44916</v>
      </c>
      <c r="E6" s="3" t="s">
        <v>25</v>
      </c>
      <c r="F6" s="16">
        <v>44943</v>
      </c>
      <c r="G6" s="3" t="s">
        <v>25</v>
      </c>
      <c r="H6" s="16">
        <v>45063</v>
      </c>
      <c r="I6" s="3" t="s">
        <v>25</v>
      </c>
      <c r="J6" s="16">
        <v>45112</v>
      </c>
      <c r="K6" s="3" t="s">
        <v>25</v>
      </c>
      <c r="L6" s="16">
        <v>45265</v>
      </c>
      <c r="M6" s="32" t="s">
        <v>25</v>
      </c>
      <c r="N6" s="37"/>
      <c r="O6" s="37"/>
      <c r="P6" s="37"/>
      <c r="Q6" s="1"/>
    </row>
    <row r="7" spans="1:17" ht="19.5" thickBo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2">
        <v>12</v>
      </c>
      <c r="M7" s="32">
        <v>13</v>
      </c>
      <c r="N7" s="3">
        <v>14</v>
      </c>
      <c r="O7" s="3">
        <v>15</v>
      </c>
      <c r="P7" s="3">
        <v>16</v>
      </c>
      <c r="Q7" s="1"/>
    </row>
    <row r="8" spans="1:17" ht="111" customHeight="1" thickBot="1" x14ac:dyDescent="0.3">
      <c r="A8" s="9">
        <v>1</v>
      </c>
      <c r="B8" s="13" t="s">
        <v>19</v>
      </c>
      <c r="C8" s="10">
        <v>600660</v>
      </c>
      <c r="D8" s="21">
        <v>14538.33</v>
      </c>
      <c r="E8" s="21">
        <v>635808.32999999996</v>
      </c>
      <c r="F8" s="21"/>
      <c r="G8" s="21">
        <v>635808.32999999996</v>
      </c>
      <c r="H8" s="21"/>
      <c r="I8" s="21">
        <v>635808.32999999996</v>
      </c>
      <c r="J8" s="18">
        <v>26350</v>
      </c>
      <c r="K8" s="21">
        <v>662158.32999999996</v>
      </c>
      <c r="L8" s="21"/>
      <c r="M8" s="21">
        <v>662158.32999999996</v>
      </c>
      <c r="N8" s="3" t="s">
        <v>11</v>
      </c>
      <c r="O8" s="4" t="s">
        <v>13</v>
      </c>
      <c r="P8" s="3" t="s">
        <v>23</v>
      </c>
      <c r="Q8" s="1"/>
    </row>
    <row r="9" spans="1:17" ht="179.25" customHeight="1" thickBot="1" x14ac:dyDescent="0.3">
      <c r="A9" s="5" t="s">
        <v>22</v>
      </c>
      <c r="B9" s="14" t="s">
        <v>17</v>
      </c>
      <c r="C9" s="11">
        <v>0</v>
      </c>
      <c r="D9" s="6"/>
      <c r="E9" s="6">
        <v>0</v>
      </c>
      <c r="F9" s="6"/>
      <c r="G9" s="11">
        <v>0</v>
      </c>
      <c r="H9" s="11"/>
      <c r="I9" s="11">
        <v>0</v>
      </c>
      <c r="J9" s="11"/>
      <c r="K9" s="11">
        <v>0</v>
      </c>
      <c r="L9" s="11"/>
      <c r="M9" s="11">
        <v>0</v>
      </c>
      <c r="N9" s="3" t="s">
        <v>11</v>
      </c>
      <c r="O9" s="4" t="s">
        <v>13</v>
      </c>
      <c r="P9" s="3" t="s">
        <v>23</v>
      </c>
    </row>
    <row r="10" spans="1:17" ht="95.25" thickBot="1" x14ac:dyDescent="0.3">
      <c r="A10" s="5" t="s">
        <v>12</v>
      </c>
      <c r="B10" s="15" t="s">
        <v>20</v>
      </c>
      <c r="C10" s="17">
        <v>1202640</v>
      </c>
      <c r="D10" s="21">
        <v>-36826.33</v>
      </c>
      <c r="E10" s="21">
        <v>1278810.67</v>
      </c>
      <c r="F10" s="21"/>
      <c r="G10" s="21">
        <v>1278810.67</v>
      </c>
      <c r="H10" s="21"/>
      <c r="I10" s="21">
        <v>1278810.67</v>
      </c>
      <c r="J10" s="18">
        <v>40000</v>
      </c>
      <c r="K10" s="21">
        <v>1318810.67</v>
      </c>
      <c r="L10" s="21"/>
      <c r="M10" s="21">
        <v>1318810.67</v>
      </c>
      <c r="N10" s="3" t="s">
        <v>11</v>
      </c>
      <c r="O10" s="4" t="s">
        <v>13</v>
      </c>
      <c r="P10" s="3" t="s">
        <v>23</v>
      </c>
    </row>
    <row r="11" spans="1:17" ht="95.25" thickBot="1" x14ac:dyDescent="0.3">
      <c r="A11" s="5" t="s">
        <v>7</v>
      </c>
      <c r="B11" s="15" t="s">
        <v>15</v>
      </c>
      <c r="C11" s="17">
        <v>156676</v>
      </c>
      <c r="D11" s="18">
        <v>-45824</v>
      </c>
      <c r="E11" s="18">
        <v>110852</v>
      </c>
      <c r="F11" s="18"/>
      <c r="G11" s="18">
        <v>110852</v>
      </c>
      <c r="H11" s="18"/>
      <c r="I11" s="18">
        <v>110852</v>
      </c>
      <c r="J11" s="18"/>
      <c r="K11" s="18">
        <v>110852</v>
      </c>
      <c r="L11" s="18"/>
      <c r="M11" s="18">
        <v>110852</v>
      </c>
      <c r="N11" s="3" t="s">
        <v>11</v>
      </c>
      <c r="O11" s="4" t="s">
        <v>13</v>
      </c>
      <c r="P11" s="3" t="s">
        <v>23</v>
      </c>
    </row>
    <row r="12" spans="1:17" ht="95.25" thickBot="1" x14ac:dyDescent="0.3">
      <c r="A12" s="5" t="s">
        <v>8</v>
      </c>
      <c r="B12" s="15" t="s">
        <v>14</v>
      </c>
      <c r="C12" s="17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0</v>
      </c>
      <c r="N12" s="3" t="s">
        <v>11</v>
      </c>
      <c r="O12" s="4" t="s">
        <v>13</v>
      </c>
      <c r="P12" s="3" t="s">
        <v>23</v>
      </c>
    </row>
    <row r="13" spans="1:17" ht="128.25" customHeight="1" thickBot="1" x14ac:dyDescent="0.3">
      <c r="A13" s="5" t="s">
        <v>21</v>
      </c>
      <c r="B13" s="15" t="s">
        <v>10</v>
      </c>
      <c r="C13" s="17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3" t="s">
        <v>11</v>
      </c>
      <c r="O13" s="4" t="s">
        <v>13</v>
      </c>
      <c r="P13" s="3" t="s">
        <v>23</v>
      </c>
    </row>
    <row r="14" spans="1:17" ht="81" customHeight="1" thickBot="1" x14ac:dyDescent="0.3">
      <c r="A14" s="5" t="s">
        <v>9</v>
      </c>
      <c r="B14" s="15" t="s">
        <v>18</v>
      </c>
      <c r="C14" s="17">
        <v>1585240</v>
      </c>
      <c r="D14" s="18">
        <v>25000</v>
      </c>
      <c r="E14" s="18">
        <v>1685240</v>
      </c>
      <c r="F14" s="18">
        <v>-20000</v>
      </c>
      <c r="G14" s="18">
        <v>1665240</v>
      </c>
      <c r="H14" s="18">
        <v>25000</v>
      </c>
      <c r="I14" s="18">
        <v>1690240</v>
      </c>
      <c r="J14" s="18">
        <v>-10200</v>
      </c>
      <c r="K14" s="18">
        <v>1680040</v>
      </c>
      <c r="L14" s="18">
        <v>20000</v>
      </c>
      <c r="M14" s="18">
        <v>1700040</v>
      </c>
      <c r="N14" s="3" t="s">
        <v>11</v>
      </c>
      <c r="O14" s="4" t="s">
        <v>13</v>
      </c>
      <c r="P14" s="3" t="s">
        <v>23</v>
      </c>
    </row>
    <row r="15" spans="1:17" ht="16.5" thickBot="1" x14ac:dyDescent="0.3">
      <c r="A15" s="5"/>
      <c r="B15" s="15" t="s">
        <v>28</v>
      </c>
      <c r="C15" s="17">
        <v>3545216</v>
      </c>
      <c r="D15" s="18"/>
      <c r="E15" s="18">
        <v>3710711</v>
      </c>
      <c r="F15" s="18"/>
      <c r="G15" s="18">
        <v>3690711</v>
      </c>
      <c r="H15" s="18"/>
      <c r="I15" s="18">
        <v>3715711</v>
      </c>
      <c r="J15" s="18"/>
      <c r="K15" s="18">
        <v>3771861</v>
      </c>
      <c r="L15" s="18">
        <v>20000</v>
      </c>
      <c r="M15" s="18">
        <f>M8+M9+M10+M11+M12+M13+M14</f>
        <v>3791861</v>
      </c>
      <c r="N15" s="3"/>
      <c r="O15" s="4"/>
      <c r="P15" s="3"/>
      <c r="Q15" t="s">
        <v>24</v>
      </c>
    </row>
    <row r="16" spans="1:17" x14ac:dyDescent="0.2">
      <c r="A16" s="2"/>
      <c r="C16" s="8"/>
    </row>
    <row r="17" spans="1:16" x14ac:dyDescent="0.2">
      <c r="A17" s="2"/>
      <c r="C17" s="8"/>
    </row>
    <row r="18" spans="1:16" x14ac:dyDescent="0.2">
      <c r="A18" s="2"/>
      <c r="C18" s="7"/>
    </row>
    <row r="19" spans="1:16" ht="18.75" customHeight="1" x14ac:dyDescent="0.3">
      <c r="A19" s="2"/>
      <c r="B19" s="35" t="s">
        <v>26</v>
      </c>
      <c r="C19" s="35"/>
      <c r="D19" s="19"/>
      <c r="E19" s="12"/>
      <c r="F19" s="12"/>
      <c r="G19" s="12"/>
      <c r="H19" s="12"/>
      <c r="I19" s="12"/>
      <c r="J19" s="12"/>
      <c r="K19" s="12"/>
      <c r="L19" s="12"/>
      <c r="M19" s="12"/>
      <c r="N19" s="19" t="s">
        <v>27</v>
      </c>
      <c r="O19" s="20"/>
      <c r="P19" s="19"/>
    </row>
    <row r="20" spans="1:16" x14ac:dyDescent="0.2">
      <c r="A20" s="2"/>
      <c r="C20" s="7"/>
    </row>
    <row r="21" spans="1:16" x14ac:dyDescent="0.2">
      <c r="A21" s="2"/>
      <c r="C21" s="7"/>
    </row>
    <row r="22" spans="1:16" x14ac:dyDescent="0.2">
      <c r="A22" s="2"/>
      <c r="C22" s="7"/>
    </row>
    <row r="23" spans="1:16" x14ac:dyDescent="0.2">
      <c r="A23" s="2"/>
    </row>
    <row r="24" spans="1:16" x14ac:dyDescent="0.2">
      <c r="A24" s="2"/>
    </row>
    <row r="25" spans="1:16" x14ac:dyDescent="0.2">
      <c r="A25" s="2"/>
    </row>
  </sheetData>
  <mergeCells count="11">
    <mergeCell ref="B19:C19"/>
    <mergeCell ref="P4:P6"/>
    <mergeCell ref="A4:A6"/>
    <mergeCell ref="B2:N3"/>
    <mergeCell ref="O1:P2"/>
    <mergeCell ref="Q4:Q5"/>
    <mergeCell ref="C4:C6"/>
    <mergeCell ref="B4:B6"/>
    <mergeCell ref="N4:N6"/>
    <mergeCell ref="O4:O6"/>
    <mergeCell ref="D4:M4"/>
  </mergeCells>
  <phoneticPr fontId="0" type="noConversion"/>
  <pageMargins left="0.82677165354330717" right="0.15748031496062992" top="0.78740157480314965" bottom="0" header="7.874015748031496E-2" footer="0"/>
  <pageSetup paperSize="9" scale="60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Програми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2023-12-04T10:05:38Z</cp:lastPrinted>
  <dcterms:created xsi:type="dcterms:W3CDTF">2021-11-10T12:11:01Z</dcterms:created>
  <dcterms:modified xsi:type="dcterms:W3CDTF">2023-12-04T10:07:55Z</dcterms:modified>
</cp:coreProperties>
</file>