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есія 56\Сесія 56 кінцева\"/>
    </mc:Choice>
  </mc:AlternateContent>
  <bookViews>
    <workbookView xWindow="0" yWindow="0" windowWidth="28800" windowHeight="12345" activeTab="1"/>
  </bookViews>
  <sheets>
    <sheet name="2024" sheetId="20" r:id="rId1"/>
    <sheet name="14.02.2024" sheetId="21" r:id="rId2"/>
  </sheets>
  <calcPr calcId="162913"/>
</workbook>
</file>

<file path=xl/calcChain.xml><?xml version="1.0" encoding="utf-8"?>
<calcChain xmlns="http://schemas.openxmlformats.org/spreadsheetml/2006/main">
  <c r="E30" i="21" l="1"/>
  <c r="D40" i="21"/>
  <c r="D30" i="21"/>
  <c r="E39" i="21" l="1"/>
  <c r="C30" i="21" l="1"/>
  <c r="C22" i="20" l="1"/>
</calcChain>
</file>

<file path=xl/sharedStrings.xml><?xml version="1.0" encoding="utf-8"?>
<sst xmlns="http://schemas.openxmlformats.org/spreadsheetml/2006/main" count="167" uniqueCount="77">
  <si>
    <t>Завдання та заходи місцевої цільової програми</t>
  </si>
  <si>
    <t>№ з/п</t>
  </si>
  <si>
    <t>Перелік заходів програми</t>
  </si>
  <si>
    <t>Джерела фінансування</t>
  </si>
  <si>
    <t>Орієнтовний строк виконання заходу</t>
  </si>
  <si>
    <t>Виконавець програми</t>
  </si>
  <si>
    <t>Розділ 1. Поповнення статутного фонду комунальних підприємств</t>
  </si>
  <si>
    <t>1.1</t>
  </si>
  <si>
    <t>Поповнення статутного фонду комунального підприємства КП «Здолбунівське»</t>
  </si>
  <si>
    <t>Місцевий бюджет</t>
  </si>
  <si>
    <t>ВСЬОГО ПО РОЗДІЛУ 1</t>
  </si>
  <si>
    <t>2</t>
  </si>
  <si>
    <t>Розділ 2. Житлово-комунальне господарство</t>
  </si>
  <si>
    <t>Реконструкція дамби по Старомильській  в м.Здолбунів Здолбунівського району Рівненської обл., в т.ч. коригування проектно-кошторисної документації</t>
  </si>
  <si>
    <t>ВСЬОГО ПО РОЗДІЛУ 2</t>
  </si>
  <si>
    <t>Обсяги</t>
  </si>
  <si>
    <t>фінансування</t>
  </si>
  <si>
    <t>Зміни по розділу</t>
  </si>
  <si>
    <t xml:space="preserve">Зміни по програмі </t>
  </si>
  <si>
    <t>1.2</t>
  </si>
  <si>
    <t>Поповнення статутного фонду комунального підприємства КП «Здолбунівкомунеенергія»</t>
  </si>
  <si>
    <t>1.3</t>
  </si>
  <si>
    <t>Поповнення статутного фонду комунального підприємства КП «Здолбунівводоканал»</t>
  </si>
  <si>
    <t>2.1</t>
  </si>
  <si>
    <t>2.2</t>
  </si>
  <si>
    <t>2.3</t>
  </si>
  <si>
    <t>КП "Здолбунівське"</t>
  </si>
  <si>
    <t>КП "Здолбунівводоканал"</t>
  </si>
  <si>
    <t>КП "Здолбунівкомуненергія"</t>
  </si>
  <si>
    <t>ВСЬОГО ПО ПРОГРАМІ</t>
  </si>
  <si>
    <t>Валентина КАПІТУЛА</t>
  </si>
  <si>
    <t xml:space="preserve">Місцевий бюджет </t>
  </si>
  <si>
    <t>Розділ 3. Освіта, культура, медицина</t>
  </si>
  <si>
    <t>3</t>
  </si>
  <si>
    <t>3.1</t>
  </si>
  <si>
    <t>ВСЬОГО ПО РОЗДІЛУ 3</t>
  </si>
  <si>
    <t>Управління з гуманітарних питань, КНП "ЦМЛ"</t>
  </si>
  <si>
    <t>Капітальний ремонт з заміною котла котельні за адресою: вул.Заводська, 2б, в м. Здолбунів Рівненської області</t>
  </si>
  <si>
    <t xml:space="preserve">Зміни по розділу </t>
  </si>
  <si>
    <t>Реконструкція теплової мережі від котельні по вул. Шкільна, 40б, в м.Здолбунів Рівненського району Рівненської області. Коригування</t>
  </si>
  <si>
    <t>2.1.1</t>
  </si>
  <si>
    <t>2.2.1</t>
  </si>
  <si>
    <t>2.2.2</t>
  </si>
  <si>
    <t>Капітальний ремонт покрівлі  полового будинку №1 по вул. Степана Бандери, 1 в м.Здолбунів Здолбунівського району Рівненської області</t>
  </si>
  <si>
    <t xml:space="preserve"> грн.</t>
  </si>
  <si>
    <t>розвитку Здолбунівської міської територіальної громади та підтримки  комунальних підприємств на 2024 рік</t>
  </si>
  <si>
    <t>Секретар міської ради</t>
  </si>
  <si>
    <t>Додаток 3                                       до Програми</t>
  </si>
  <si>
    <t>2.2.3</t>
  </si>
  <si>
    <t>2.2.4</t>
  </si>
  <si>
    <t>Всього</t>
  </si>
  <si>
    <t>Управління з гуманітарних питань, заклади освіти</t>
  </si>
  <si>
    <t>Управління з гуманітарних питань, КНП "Здолбунівський центр первинної медичної допомоги" Здолбунівської міської ради Рівненської області</t>
  </si>
  <si>
    <t>Реконструкція  приміщення сільської ради під амбулаторію загальної практики сімейної медицини в с. Глинськ Здолбунівської міської ради Рівненської області, що знаходиться за адресою : вул.Центральна, 17, с. Глинськ Рівненського району Рівненської області</t>
  </si>
  <si>
    <t>Нове будівництво споруди цивільного захисту Здолбунівського ліцею №5 Здолбунівської міської ради Рівненської області на земельній ділянці з кадастровим номером 5622610100:00:009:0176</t>
  </si>
  <si>
    <t>Реконструкція будівлі технічного корпусу з добудовою фізкультурно-спортивного залу Здолбунівського ліцею №5 Здолбунівської міської ради Рівненської області за адресою: м.Здолбунів, вул. Міцкевича, 36, Рівненської області</t>
  </si>
  <si>
    <t>3.2</t>
  </si>
  <si>
    <t>3.3</t>
  </si>
  <si>
    <t>3.4</t>
  </si>
  <si>
    <t>Капітальний ремонт покрівлі (одноповерхова будівля) Здолбунівської ЗОШ І-ІІІ ст. №1 Здолбунівської міської ради Рівненської області в м. Здолбунів по вул. Д.Галицького, 17</t>
  </si>
  <si>
    <t>3.5</t>
  </si>
  <si>
    <t>3.6</t>
  </si>
  <si>
    <t>2.2.5</t>
  </si>
  <si>
    <t>Капітальний ремонт з заміною котла котельні за адресою: вул.Шкільна, 40б, в м. Здолбунів Рівненської області</t>
  </si>
  <si>
    <t>Капітальний ремонт з заміною котла котельні за адресою: вул. Фабрична, 1/2, в м.Здолбунів Рівненської області</t>
  </si>
  <si>
    <t>Реконструкція теплової мережі від котельні по вул. Фабрична, 1/2, в м.Здолбунів Рівненського району Рівненської області</t>
  </si>
  <si>
    <t>Реконструкція теплової мережі від котельні по вул. Березнева, 40, в м.Здолбунів Рівненського району Рівненської області</t>
  </si>
  <si>
    <t>Реконструкція теплової мережі від котельні по вул. Заводська, 2б, в м.Здолбунів Рівненського району Рівненської області</t>
  </si>
  <si>
    <t>2.2.6</t>
  </si>
  <si>
    <t>2.2.7</t>
  </si>
  <si>
    <t>2.3.1</t>
  </si>
  <si>
    <t>2.3.2</t>
  </si>
  <si>
    <t>2.3.3</t>
  </si>
  <si>
    <t>Будівництво лінії водопостачання та водовідведення по вулицях: Паркова, Калинова, Чорновола, Набережна, Вишнева, Сонячна, Затишна в м. Здолбунів Рівненської області (Ічерга будівництва)</t>
  </si>
  <si>
    <t>Реконструкція мережі водопостачання та водовідведення по вул. Зелена в м.Здолбунів Рівненського району Рівненської області</t>
  </si>
  <si>
    <t>Будівництво лінії водопостачання на житловий мачив по вулицях: Мартинівка, Польова, Б.Тена, Івасюка, провулках Щепкіна та Комунальному в м.Здолбунів Рівненської області</t>
  </si>
  <si>
    <t>Виготовлення проєктно-кошторисної документації та проведення експертизи по об'єкту "Капітальний ремонт харчоблоку Здолбунівського ліцею №6 Здолбунівської міської ради за адресою: Рівненська область, м.Здолбунів, вул.Шкільна,40"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</si>
</sst>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dd\.mm\.yyyy"/>
  </numFmts>
  <fonts count="19">
    <font>
      <sz val="10"/>
      <color rgb="FF000000"/>
      <name val="Calibri"/>
      <scheme val="minor"/>
    </font>
    <font>
      <sz val="1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mo"/>
    </font>
    <font>
      <sz val="10"/>
      <color rgb="FF00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b/>
      <u val="singleAccounting"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12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0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/>
    <xf numFmtId="0" fontId="7" fillId="0" borderId="0" xfId="0" applyFont="1" applyAlignment="1"/>
    <xf numFmtId="0" fontId="6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4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9" fontId="10" fillId="0" borderId="9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165" fontId="8" fillId="0" borderId="19" xfId="0" applyNumberFormat="1" applyFont="1" applyBorder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14" fillId="0" borderId="0" xfId="0" applyFont="1" applyAlignment="1"/>
    <xf numFmtId="49" fontId="9" fillId="0" borderId="1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0" fillId="0" borderId="0" xfId="0" applyFont="1" applyAlignment="1"/>
    <xf numFmtId="164" fontId="9" fillId="0" borderId="8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6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  <xf numFmtId="164" fontId="8" fillId="0" borderId="8" xfId="1" applyFont="1" applyBorder="1" applyAlignment="1">
      <alignment horizontal="center" vertical="center" wrapText="1"/>
    </xf>
    <xf numFmtId="164" fontId="10" fillId="0" borderId="8" xfId="1" applyFont="1" applyBorder="1" applyAlignment="1">
      <alignment horizontal="center" vertical="center" wrapText="1"/>
    </xf>
    <xf numFmtId="164" fontId="10" fillId="0" borderId="18" xfId="1" applyFont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13" fillId="0" borderId="8" xfId="1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164" fontId="8" fillId="0" borderId="18" xfId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164" fontId="8" fillId="0" borderId="18" xfId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165" fontId="8" fillId="0" borderId="20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/>
    <xf numFmtId="0" fontId="8" fillId="0" borderId="7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164" fontId="17" fillId="0" borderId="18" xfId="1" applyFont="1" applyBorder="1" applyAlignment="1">
      <alignment horizontal="center" vertical="center" wrapText="1"/>
    </xf>
    <xf numFmtId="0" fontId="0" fillId="0" borderId="0" xfId="0" applyFont="1" applyAlignment="1"/>
    <xf numFmtId="164" fontId="17" fillId="0" borderId="8" xfId="1" applyFont="1" applyBorder="1" applyAlignment="1">
      <alignment horizontal="center" vertical="center" wrapText="1"/>
    </xf>
    <xf numFmtId="0" fontId="0" fillId="0" borderId="0" xfId="0" applyFont="1" applyAlignment="1"/>
    <xf numFmtId="2" fontId="9" fillId="0" borderId="8" xfId="1" applyNumberFormat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2" fontId="9" fillId="0" borderId="4" xfId="1" applyNumberFormat="1" applyFont="1" applyBorder="1" applyAlignment="1">
      <alignment horizontal="center" vertical="center" wrapText="1"/>
    </xf>
    <xf numFmtId="2" fontId="8" fillId="0" borderId="18" xfId="1" applyNumberFormat="1" applyFont="1" applyBorder="1" applyAlignment="1">
      <alignment vertical="center"/>
    </xf>
    <xf numFmtId="2" fontId="10" fillId="0" borderId="18" xfId="1" applyNumberFormat="1" applyFont="1" applyBorder="1" applyAlignment="1">
      <alignment vertical="center" wrapText="1"/>
    </xf>
    <xf numFmtId="2" fontId="8" fillId="0" borderId="18" xfId="1" applyNumberFormat="1" applyFont="1" applyBorder="1" applyAlignment="1">
      <alignment vertical="center" wrapText="1"/>
    </xf>
    <xf numFmtId="0" fontId="0" fillId="0" borderId="0" xfId="0" applyFont="1" applyAlignment="1"/>
    <xf numFmtId="0" fontId="16" fillId="0" borderId="8" xfId="0" applyFont="1" applyBorder="1" applyAlignment="1">
      <alignment vertical="center" wrapText="1"/>
    </xf>
    <xf numFmtId="164" fontId="16" fillId="0" borderId="8" xfId="1" applyFont="1" applyBorder="1" applyAlignment="1">
      <alignment horizontal="center" vertical="center" wrapText="1"/>
    </xf>
    <xf numFmtId="164" fontId="18" fillId="0" borderId="8" xfId="1" applyFont="1" applyBorder="1" applyAlignment="1">
      <alignment horizontal="center" vertical="center" wrapText="1"/>
    </xf>
    <xf numFmtId="0" fontId="0" fillId="0" borderId="0" xfId="0" applyFont="1" applyAlignment="1"/>
    <xf numFmtId="164" fontId="12" fillId="0" borderId="18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11" xfId="0" applyFont="1" applyBorder="1" applyAlignment="1">
      <alignment horizontal="center" vertical="center" wrapText="1"/>
    </xf>
    <xf numFmtId="0" fontId="1" fillId="0" borderId="12" xfId="0" applyFont="1" applyBorder="1"/>
    <xf numFmtId="0" fontId="1" fillId="0" borderId="13" xfId="0" applyFont="1" applyBorder="1"/>
    <xf numFmtId="0" fontId="8" fillId="0" borderId="7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sqref="A1:G36"/>
    </sheetView>
  </sheetViews>
  <sheetFormatPr defaultRowHeight="12.75"/>
  <cols>
    <col min="1" max="1" width="7" customWidth="1"/>
    <col min="2" max="2" width="42.5703125" customWidth="1"/>
    <col min="3" max="3" width="15.42578125" customWidth="1"/>
    <col min="4" max="4" width="14.28515625" customWidth="1"/>
    <col min="5" max="5" width="10.140625" customWidth="1"/>
    <col min="6" max="6" width="26.5703125" customWidth="1"/>
    <col min="7" max="7" width="14.42578125" customWidth="1"/>
  </cols>
  <sheetData>
    <row r="1" spans="1:7" ht="31.5">
      <c r="A1" s="1"/>
      <c r="B1" s="2"/>
      <c r="C1" s="2"/>
      <c r="D1" s="2"/>
      <c r="E1" s="2"/>
      <c r="F1" s="7" t="s">
        <v>47</v>
      </c>
      <c r="G1" s="6"/>
    </row>
    <row r="2" spans="1:7" ht="15.75">
      <c r="A2" s="1"/>
      <c r="B2" s="99" t="s">
        <v>0</v>
      </c>
      <c r="C2" s="100"/>
      <c r="D2" s="100"/>
      <c r="E2" s="100"/>
      <c r="F2" s="100"/>
      <c r="G2" s="100"/>
    </row>
    <row r="3" spans="1:7" ht="15.75">
      <c r="A3" s="99" t="s">
        <v>45</v>
      </c>
      <c r="B3" s="100"/>
      <c r="C3" s="100"/>
      <c r="D3" s="100"/>
      <c r="E3" s="100"/>
      <c r="F3" s="100"/>
      <c r="G3" s="100"/>
    </row>
    <row r="4" spans="1:7" ht="16.5" thickBot="1">
      <c r="A4" s="1"/>
      <c r="B4" s="3"/>
      <c r="C4" s="3"/>
      <c r="D4" s="3"/>
      <c r="E4" s="3"/>
      <c r="F4" s="3"/>
      <c r="G4" s="3"/>
    </row>
    <row r="5" spans="1:7">
      <c r="A5" s="101" t="s">
        <v>1</v>
      </c>
      <c r="B5" s="104" t="s">
        <v>2</v>
      </c>
      <c r="C5" s="53" t="s">
        <v>15</v>
      </c>
      <c r="D5" s="104" t="s">
        <v>3</v>
      </c>
      <c r="E5" s="104" t="s">
        <v>4</v>
      </c>
      <c r="F5" s="109" t="s">
        <v>5</v>
      </c>
      <c r="G5" s="52"/>
    </row>
    <row r="6" spans="1:7">
      <c r="A6" s="102"/>
      <c r="B6" s="105"/>
      <c r="C6" s="4" t="s">
        <v>16</v>
      </c>
      <c r="D6" s="107"/>
      <c r="E6" s="107"/>
      <c r="F6" s="110"/>
      <c r="G6" s="52"/>
    </row>
    <row r="7" spans="1:7">
      <c r="A7" s="103"/>
      <c r="B7" s="106"/>
      <c r="C7" s="5" t="s">
        <v>44</v>
      </c>
      <c r="D7" s="108"/>
      <c r="E7" s="108"/>
      <c r="F7" s="111"/>
      <c r="G7" s="52"/>
    </row>
    <row r="8" spans="1:7">
      <c r="A8" s="11">
        <v>1</v>
      </c>
      <c r="B8" s="12">
        <v>2</v>
      </c>
      <c r="C8" s="12">
        <v>3</v>
      </c>
      <c r="D8" s="12">
        <v>32</v>
      </c>
      <c r="E8" s="12">
        <v>33</v>
      </c>
      <c r="F8" s="13">
        <v>34</v>
      </c>
      <c r="G8" s="52"/>
    </row>
    <row r="9" spans="1:7" ht="25.5">
      <c r="A9" s="14">
        <v>1</v>
      </c>
      <c r="B9" s="15" t="s">
        <v>6</v>
      </c>
      <c r="C9" s="57"/>
      <c r="D9" s="15"/>
      <c r="E9" s="15"/>
      <c r="F9" s="15"/>
      <c r="G9" s="9"/>
    </row>
    <row r="10" spans="1:7" ht="25.5">
      <c r="A10" s="16" t="s">
        <v>7</v>
      </c>
      <c r="B10" s="17" t="s">
        <v>8</v>
      </c>
      <c r="C10" s="58"/>
      <c r="D10" s="54"/>
      <c r="E10" s="18"/>
      <c r="F10" s="19" t="s">
        <v>26</v>
      </c>
      <c r="G10" s="9"/>
    </row>
    <row r="11" spans="1:7" ht="25.5">
      <c r="A11" s="16" t="s">
        <v>19</v>
      </c>
      <c r="B11" s="24" t="s">
        <v>20</v>
      </c>
      <c r="C11" s="59"/>
      <c r="D11" s="21"/>
      <c r="E11" s="22"/>
      <c r="F11" s="23" t="s">
        <v>28</v>
      </c>
      <c r="G11" s="9"/>
    </row>
    <row r="12" spans="1:7" ht="25.5">
      <c r="A12" s="16" t="s">
        <v>21</v>
      </c>
      <c r="B12" s="25" t="s">
        <v>22</v>
      </c>
      <c r="C12" s="59"/>
      <c r="D12" s="21"/>
      <c r="E12" s="22"/>
      <c r="F12" s="23" t="s">
        <v>27</v>
      </c>
      <c r="G12" s="9"/>
    </row>
    <row r="13" spans="1:7" ht="15">
      <c r="A13" s="20"/>
      <c r="B13" s="25" t="s">
        <v>10</v>
      </c>
      <c r="C13" s="59"/>
      <c r="D13" s="21"/>
      <c r="E13" s="22"/>
      <c r="F13" s="23"/>
      <c r="G13" s="9"/>
    </row>
    <row r="14" spans="1:7" ht="15">
      <c r="A14" s="16"/>
      <c r="B14" s="25" t="s">
        <v>17</v>
      </c>
      <c r="C14" s="59"/>
      <c r="D14" s="21"/>
      <c r="E14" s="22"/>
      <c r="F14" s="23"/>
      <c r="G14" s="9"/>
    </row>
    <row r="15" spans="1:7" ht="15">
      <c r="A15" s="68" t="s">
        <v>11</v>
      </c>
      <c r="B15" s="26" t="s">
        <v>12</v>
      </c>
      <c r="C15" s="60"/>
      <c r="D15" s="12"/>
      <c r="E15" s="32"/>
      <c r="F15" s="33"/>
      <c r="G15" s="9"/>
    </row>
    <row r="16" spans="1:7" s="56" customFormat="1" ht="15">
      <c r="A16" s="70" t="s">
        <v>23</v>
      </c>
      <c r="B16" s="15" t="s">
        <v>26</v>
      </c>
      <c r="C16" s="57"/>
      <c r="D16" s="29"/>
      <c r="E16" s="35"/>
      <c r="F16" s="36"/>
      <c r="G16" s="9"/>
    </row>
    <row r="17" spans="1:7" ht="51">
      <c r="A17" s="40" t="s">
        <v>40</v>
      </c>
      <c r="B17" s="66" t="s">
        <v>13</v>
      </c>
      <c r="C17" s="69">
        <v>500000</v>
      </c>
      <c r="D17" s="38" t="s">
        <v>31</v>
      </c>
      <c r="E17" s="71">
        <v>45650</v>
      </c>
      <c r="F17" s="72" t="s">
        <v>26</v>
      </c>
      <c r="G17" s="9"/>
    </row>
    <row r="18" spans="1:7" s="56" customFormat="1" ht="15">
      <c r="A18" s="73" t="s">
        <v>24</v>
      </c>
      <c r="B18" s="55" t="s">
        <v>28</v>
      </c>
      <c r="C18" s="69"/>
      <c r="D18" s="38"/>
      <c r="E18" s="35"/>
      <c r="F18" s="36"/>
      <c r="G18" s="9"/>
    </row>
    <row r="19" spans="1:7" ht="43.5" customHeight="1">
      <c r="A19" s="34" t="s">
        <v>41</v>
      </c>
      <c r="B19" s="37" t="s">
        <v>39</v>
      </c>
      <c r="C19" s="63">
        <v>160000</v>
      </c>
      <c r="D19" s="38" t="s">
        <v>9</v>
      </c>
      <c r="E19" s="35">
        <v>45282</v>
      </c>
      <c r="F19" s="36" t="s">
        <v>28</v>
      </c>
      <c r="G19" s="9"/>
    </row>
    <row r="20" spans="1:7" ht="38.25">
      <c r="A20" s="39" t="s">
        <v>42</v>
      </c>
      <c r="B20" s="66" t="s">
        <v>37</v>
      </c>
      <c r="C20" s="67">
        <v>50000</v>
      </c>
      <c r="D20" s="38" t="s">
        <v>9</v>
      </c>
      <c r="E20" s="35">
        <v>45282</v>
      </c>
      <c r="F20" s="36" t="s">
        <v>28</v>
      </c>
      <c r="G20" s="9"/>
    </row>
    <row r="21" spans="1:7" s="56" customFormat="1" ht="15">
      <c r="A21" s="70" t="s">
        <v>25</v>
      </c>
      <c r="B21" s="55" t="s">
        <v>27</v>
      </c>
      <c r="C21" s="67"/>
      <c r="D21" s="38"/>
      <c r="E21" s="35"/>
      <c r="F21" s="36"/>
      <c r="G21" s="9"/>
    </row>
    <row r="22" spans="1:7" ht="19.5" customHeight="1">
      <c r="A22" s="39"/>
      <c r="B22" s="55" t="s">
        <v>14</v>
      </c>
      <c r="C22" s="64">
        <f>SUM(C17:C20)</f>
        <v>710000</v>
      </c>
      <c r="D22" s="38"/>
      <c r="E22" s="35"/>
      <c r="F22" s="36"/>
      <c r="G22" s="9"/>
    </row>
    <row r="23" spans="1:7" ht="15">
      <c r="A23" s="39"/>
      <c r="B23" s="41" t="s">
        <v>38</v>
      </c>
      <c r="C23" s="57"/>
      <c r="D23" s="29"/>
      <c r="E23" s="35"/>
      <c r="F23" s="36"/>
      <c r="G23" s="9"/>
    </row>
    <row r="24" spans="1:7" ht="15">
      <c r="A24" s="51" t="s">
        <v>33</v>
      </c>
      <c r="B24" s="41" t="s">
        <v>32</v>
      </c>
      <c r="C24" s="61"/>
      <c r="D24" s="29"/>
      <c r="E24" s="42"/>
      <c r="F24" s="19"/>
      <c r="G24" s="9"/>
    </row>
    <row r="25" spans="1:7" ht="38.25">
      <c r="A25" s="27" t="s">
        <v>34</v>
      </c>
      <c r="B25" s="28" t="s">
        <v>43</v>
      </c>
      <c r="C25" s="62">
        <v>5000000</v>
      </c>
      <c r="D25" s="29" t="s">
        <v>9</v>
      </c>
      <c r="E25" s="30">
        <v>45282</v>
      </c>
      <c r="F25" s="21" t="s">
        <v>36</v>
      </c>
      <c r="G25" s="9"/>
    </row>
    <row r="26" spans="1:7" ht="15">
      <c r="A26" s="43"/>
      <c r="B26" s="44" t="s">
        <v>35</v>
      </c>
      <c r="C26" s="61">
        <v>5000000</v>
      </c>
      <c r="D26" s="29"/>
      <c r="E26" s="30"/>
      <c r="F26" s="21"/>
      <c r="G26" s="9"/>
    </row>
    <row r="27" spans="1:7" ht="15">
      <c r="A27" s="43"/>
      <c r="B27" s="44" t="s">
        <v>17</v>
      </c>
      <c r="C27" s="61"/>
      <c r="D27" s="29"/>
      <c r="E27" s="30"/>
      <c r="F27" s="21"/>
      <c r="G27" s="9"/>
    </row>
    <row r="28" spans="1:7" ht="15">
      <c r="A28" s="31"/>
      <c r="B28" s="41" t="s">
        <v>29</v>
      </c>
      <c r="C28" s="57">
        <v>5710000</v>
      </c>
      <c r="D28" s="29"/>
      <c r="E28" s="30"/>
      <c r="F28" s="21"/>
      <c r="G28" s="9"/>
    </row>
    <row r="29" spans="1:7" ht="15">
      <c r="A29" s="31"/>
      <c r="B29" s="41" t="s">
        <v>18</v>
      </c>
      <c r="C29" s="65"/>
      <c r="D29" s="45"/>
      <c r="E29" s="46"/>
      <c r="F29" s="47"/>
      <c r="G29" s="10"/>
    </row>
    <row r="30" spans="1:7" ht="15">
      <c r="A30" s="48"/>
      <c r="B30" s="49"/>
      <c r="C30" s="49"/>
      <c r="D30" s="49"/>
      <c r="E30" s="49"/>
      <c r="F30" s="49"/>
      <c r="G30" s="9"/>
    </row>
    <row r="31" spans="1:7" ht="15">
      <c r="A31" s="8"/>
      <c r="B31" s="8"/>
      <c r="C31" s="8"/>
      <c r="D31" s="8"/>
      <c r="E31" s="8"/>
      <c r="F31" s="8"/>
      <c r="G31" s="9"/>
    </row>
    <row r="32" spans="1:7" ht="15">
      <c r="A32" s="8"/>
      <c r="B32" s="8"/>
      <c r="C32" s="8"/>
      <c r="D32" s="8"/>
      <c r="E32" s="8"/>
      <c r="F32" s="8"/>
      <c r="G32" s="9"/>
    </row>
    <row r="33" spans="1:7" ht="15">
      <c r="A33" s="8"/>
      <c r="B33" s="50" t="s">
        <v>46</v>
      </c>
      <c r="C33" s="8"/>
      <c r="D33" s="8"/>
      <c r="E33" s="8"/>
      <c r="F33" s="50" t="s">
        <v>30</v>
      </c>
      <c r="G33" s="9"/>
    </row>
    <row r="34" spans="1:7" ht="15">
      <c r="A34" s="8"/>
      <c r="B34" s="8"/>
      <c r="C34" s="8"/>
      <c r="D34" s="8"/>
      <c r="E34" s="8"/>
      <c r="F34" s="8"/>
      <c r="G34" s="9"/>
    </row>
    <row r="35" spans="1:7">
      <c r="A35" s="52"/>
      <c r="B35" s="52"/>
      <c r="C35" s="52"/>
      <c r="D35" s="52"/>
      <c r="E35" s="52"/>
      <c r="F35" s="52"/>
      <c r="G35" s="52"/>
    </row>
  </sheetData>
  <mergeCells count="7">
    <mergeCell ref="B2:G2"/>
    <mergeCell ref="A3:G3"/>
    <mergeCell ref="A5:A7"/>
    <mergeCell ref="B5:B7"/>
    <mergeCell ref="D5:D7"/>
    <mergeCell ref="E5:E7"/>
    <mergeCell ref="F5:F7"/>
  </mergeCells>
  <pageMargins left="0.7" right="0.7" top="0.75" bottom="0.75" header="0.3" footer="0.3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B39" sqref="B39"/>
    </sheetView>
  </sheetViews>
  <sheetFormatPr defaultRowHeight="12.75"/>
  <cols>
    <col min="1" max="1" width="7" customWidth="1"/>
    <col min="2" max="2" width="42.7109375" customWidth="1"/>
    <col min="3" max="3" width="17.140625" customWidth="1"/>
    <col min="4" max="4" width="13.7109375" style="77" customWidth="1"/>
    <col min="5" max="5" width="13.85546875" style="77" customWidth="1"/>
    <col min="6" max="6" width="14.28515625" customWidth="1"/>
    <col min="7" max="7" width="10.140625" customWidth="1"/>
    <col min="8" max="8" width="26.5703125" customWidth="1"/>
    <col min="9" max="9" width="14.42578125" customWidth="1"/>
  </cols>
  <sheetData>
    <row r="1" spans="1:9" ht="31.5">
      <c r="A1" s="1"/>
      <c r="B1" s="2"/>
      <c r="C1" s="2"/>
      <c r="D1" s="2"/>
      <c r="E1" s="2"/>
      <c r="F1" s="2"/>
      <c r="G1" s="2"/>
      <c r="H1" s="7" t="s">
        <v>47</v>
      </c>
      <c r="I1" s="6"/>
    </row>
    <row r="2" spans="1:9" ht="15.75">
      <c r="A2" s="1"/>
      <c r="B2" s="99" t="s">
        <v>0</v>
      </c>
      <c r="C2" s="100"/>
      <c r="D2" s="100"/>
      <c r="E2" s="100"/>
      <c r="F2" s="100"/>
      <c r="G2" s="100"/>
      <c r="H2" s="100"/>
      <c r="I2" s="100"/>
    </row>
    <row r="3" spans="1:9" ht="15.75">
      <c r="A3" s="99" t="s">
        <v>45</v>
      </c>
      <c r="B3" s="100"/>
      <c r="C3" s="100"/>
      <c r="D3" s="100"/>
      <c r="E3" s="100"/>
      <c r="F3" s="100"/>
      <c r="G3" s="100"/>
      <c r="H3" s="100"/>
      <c r="I3" s="100"/>
    </row>
    <row r="4" spans="1:9" ht="16.5" thickBot="1">
      <c r="A4" s="1"/>
      <c r="B4" s="3"/>
      <c r="C4" s="3"/>
      <c r="D4" s="3"/>
      <c r="E4" s="3"/>
      <c r="F4" s="3"/>
      <c r="G4" s="3"/>
      <c r="H4" s="3"/>
      <c r="I4" s="3"/>
    </row>
    <row r="5" spans="1:9">
      <c r="A5" s="101" t="s">
        <v>1</v>
      </c>
      <c r="B5" s="104" t="s">
        <v>2</v>
      </c>
      <c r="C5" s="75" t="s">
        <v>15</v>
      </c>
      <c r="D5" s="78"/>
      <c r="E5" s="78"/>
      <c r="F5" s="104" t="s">
        <v>3</v>
      </c>
      <c r="G5" s="104" t="s">
        <v>4</v>
      </c>
      <c r="H5" s="109" t="s">
        <v>5</v>
      </c>
      <c r="I5" s="74"/>
    </row>
    <row r="6" spans="1:9">
      <c r="A6" s="102"/>
      <c r="B6" s="105"/>
      <c r="C6" s="4" t="s">
        <v>16</v>
      </c>
      <c r="D6" s="79">
        <v>45336</v>
      </c>
      <c r="E6" s="80" t="s">
        <v>50</v>
      </c>
      <c r="F6" s="107"/>
      <c r="G6" s="107"/>
      <c r="H6" s="110"/>
      <c r="I6" s="74"/>
    </row>
    <row r="7" spans="1:9">
      <c r="A7" s="103"/>
      <c r="B7" s="106"/>
      <c r="C7" s="5" t="s">
        <v>44</v>
      </c>
      <c r="D7" s="5"/>
      <c r="E7" s="5"/>
      <c r="F7" s="108"/>
      <c r="G7" s="108"/>
      <c r="H7" s="111"/>
      <c r="I7" s="74"/>
    </row>
    <row r="8" spans="1:9">
      <c r="A8" s="11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3">
        <v>8</v>
      </c>
      <c r="I8" s="74"/>
    </row>
    <row r="9" spans="1:9" ht="25.5">
      <c r="A9" s="14">
        <v>1</v>
      </c>
      <c r="B9" s="15" t="s">
        <v>6</v>
      </c>
      <c r="C9" s="57"/>
      <c r="D9" s="86"/>
      <c r="E9" s="57"/>
      <c r="F9" s="15"/>
      <c r="G9" s="15"/>
      <c r="H9" s="15"/>
      <c r="I9" s="9"/>
    </row>
    <row r="10" spans="1:9" ht="25.5">
      <c r="A10" s="16" t="s">
        <v>7</v>
      </c>
      <c r="B10" s="17" t="s">
        <v>8</v>
      </c>
      <c r="C10" s="58"/>
      <c r="D10" s="87"/>
      <c r="E10" s="58"/>
      <c r="F10" s="76"/>
      <c r="G10" s="18"/>
      <c r="H10" s="19" t="s">
        <v>26</v>
      </c>
      <c r="I10" s="9"/>
    </row>
    <row r="11" spans="1:9" ht="25.5">
      <c r="A11" s="16" t="s">
        <v>19</v>
      </c>
      <c r="B11" s="24" t="s">
        <v>20</v>
      </c>
      <c r="C11" s="59"/>
      <c r="D11" s="88"/>
      <c r="E11" s="59"/>
      <c r="F11" s="21"/>
      <c r="G11" s="22"/>
      <c r="H11" s="23" t="s">
        <v>28</v>
      </c>
      <c r="I11" s="9"/>
    </row>
    <row r="12" spans="1:9" ht="25.5">
      <c r="A12" s="16" t="s">
        <v>21</v>
      </c>
      <c r="B12" s="25" t="s">
        <v>22</v>
      </c>
      <c r="C12" s="59"/>
      <c r="D12" s="88"/>
      <c r="E12" s="59"/>
      <c r="F12" s="21"/>
      <c r="G12" s="22"/>
      <c r="H12" s="23" t="s">
        <v>27</v>
      </c>
      <c r="I12" s="9"/>
    </row>
    <row r="13" spans="1:9" ht="15">
      <c r="A13" s="20"/>
      <c r="B13" s="25" t="s">
        <v>10</v>
      </c>
      <c r="C13" s="59"/>
      <c r="D13" s="88"/>
      <c r="E13" s="59"/>
      <c r="F13" s="21"/>
      <c r="G13" s="22"/>
      <c r="H13" s="23"/>
      <c r="I13" s="9"/>
    </row>
    <row r="14" spans="1:9" ht="15">
      <c r="A14" s="16"/>
      <c r="B14" s="25" t="s">
        <v>17</v>
      </c>
      <c r="C14" s="59"/>
      <c r="D14" s="88"/>
      <c r="E14" s="59"/>
      <c r="F14" s="21"/>
      <c r="G14" s="22"/>
      <c r="H14" s="23"/>
      <c r="I14" s="9"/>
    </row>
    <row r="15" spans="1:9" ht="15">
      <c r="A15" s="68" t="s">
        <v>11</v>
      </c>
      <c r="B15" s="26" t="s">
        <v>12</v>
      </c>
      <c r="C15" s="60"/>
      <c r="D15" s="89"/>
      <c r="E15" s="60"/>
      <c r="F15" s="12"/>
      <c r="G15" s="32"/>
      <c r="H15" s="33"/>
      <c r="I15" s="9"/>
    </row>
    <row r="16" spans="1:9" ht="15">
      <c r="A16" s="70" t="s">
        <v>23</v>
      </c>
      <c r="B16" s="15" t="s">
        <v>26</v>
      </c>
      <c r="C16" s="57"/>
      <c r="D16" s="86"/>
      <c r="E16" s="57"/>
      <c r="F16" s="29"/>
      <c r="G16" s="35"/>
      <c r="H16" s="36"/>
      <c r="I16" s="9"/>
    </row>
    <row r="17" spans="1:9" ht="51">
      <c r="A17" s="40" t="s">
        <v>40</v>
      </c>
      <c r="B17" s="66" t="s">
        <v>13</v>
      </c>
      <c r="C17" s="69">
        <v>500000</v>
      </c>
      <c r="D17" s="90">
        <v>0</v>
      </c>
      <c r="E17" s="69">
        <v>500000</v>
      </c>
      <c r="F17" s="38" t="s">
        <v>31</v>
      </c>
      <c r="G17" s="71">
        <v>45650</v>
      </c>
      <c r="H17" s="72" t="s">
        <v>26</v>
      </c>
      <c r="I17" s="9"/>
    </row>
    <row r="18" spans="1:9" ht="15">
      <c r="A18" s="73" t="s">
        <v>24</v>
      </c>
      <c r="B18" s="55" t="s">
        <v>28</v>
      </c>
      <c r="C18" s="69"/>
      <c r="D18" s="90"/>
      <c r="E18" s="69"/>
      <c r="F18" s="38"/>
      <c r="G18" s="35"/>
      <c r="H18" s="36"/>
      <c r="I18" s="9"/>
    </row>
    <row r="19" spans="1:9" ht="38.25">
      <c r="A19" s="34" t="s">
        <v>41</v>
      </c>
      <c r="B19" s="37" t="s">
        <v>39</v>
      </c>
      <c r="C19" s="63">
        <v>160000</v>
      </c>
      <c r="D19" s="91">
        <v>0</v>
      </c>
      <c r="E19" s="63">
        <v>160000</v>
      </c>
      <c r="F19" s="38" t="s">
        <v>9</v>
      </c>
      <c r="G19" s="35">
        <v>45650</v>
      </c>
      <c r="H19" s="36" t="s">
        <v>28</v>
      </c>
      <c r="I19" s="9"/>
    </row>
    <row r="20" spans="1:9" ht="38.25">
      <c r="A20" s="39" t="s">
        <v>42</v>
      </c>
      <c r="B20" s="66" t="s">
        <v>37</v>
      </c>
      <c r="C20" s="67">
        <v>50000</v>
      </c>
      <c r="D20" s="92">
        <v>0</v>
      </c>
      <c r="E20" s="67">
        <v>50000</v>
      </c>
      <c r="F20" s="38" t="s">
        <v>9</v>
      </c>
      <c r="G20" s="35">
        <v>45650</v>
      </c>
      <c r="H20" s="36" t="s">
        <v>28</v>
      </c>
      <c r="I20" s="9"/>
    </row>
    <row r="21" spans="1:9" s="74" customFormat="1" ht="42" customHeight="1">
      <c r="A21" s="39" t="s">
        <v>48</v>
      </c>
      <c r="B21" s="81" t="s">
        <v>63</v>
      </c>
      <c r="C21" s="67"/>
      <c r="D21" s="82">
        <v>5000</v>
      </c>
      <c r="E21" s="82">
        <v>5000</v>
      </c>
      <c r="F21" s="38" t="s">
        <v>9</v>
      </c>
      <c r="G21" s="35">
        <v>45650</v>
      </c>
      <c r="H21" s="36" t="s">
        <v>28</v>
      </c>
      <c r="I21" s="9"/>
    </row>
    <row r="22" spans="1:9" s="74" customFormat="1" ht="43.5" customHeight="1">
      <c r="A22" s="39" t="s">
        <v>49</v>
      </c>
      <c r="B22" s="81" t="s">
        <v>64</v>
      </c>
      <c r="C22" s="67"/>
      <c r="D22" s="82">
        <v>5000</v>
      </c>
      <c r="E22" s="82">
        <v>5000</v>
      </c>
      <c r="F22" s="38" t="s">
        <v>9</v>
      </c>
      <c r="G22" s="35">
        <v>45650</v>
      </c>
      <c r="H22" s="36" t="s">
        <v>28</v>
      </c>
      <c r="I22" s="9"/>
    </row>
    <row r="23" spans="1:9" s="93" customFormat="1" ht="44.25" customHeight="1">
      <c r="A23" s="39" t="s">
        <v>62</v>
      </c>
      <c r="B23" s="81" t="s">
        <v>65</v>
      </c>
      <c r="C23" s="67"/>
      <c r="D23" s="82">
        <v>5000</v>
      </c>
      <c r="E23" s="82">
        <v>5000</v>
      </c>
      <c r="F23" s="38" t="s">
        <v>9</v>
      </c>
      <c r="G23" s="35">
        <v>45650</v>
      </c>
      <c r="H23" s="36" t="s">
        <v>28</v>
      </c>
      <c r="I23" s="9"/>
    </row>
    <row r="24" spans="1:9" s="93" customFormat="1" ht="42" customHeight="1">
      <c r="A24" s="39" t="s">
        <v>68</v>
      </c>
      <c r="B24" s="81" t="s">
        <v>66</v>
      </c>
      <c r="C24" s="67"/>
      <c r="D24" s="82">
        <v>5000</v>
      </c>
      <c r="E24" s="82">
        <v>5000</v>
      </c>
      <c r="F24" s="38" t="s">
        <v>9</v>
      </c>
      <c r="G24" s="35">
        <v>45650</v>
      </c>
      <c r="H24" s="36" t="s">
        <v>28</v>
      </c>
      <c r="I24" s="9"/>
    </row>
    <row r="25" spans="1:9" s="93" customFormat="1" ht="45.75" customHeight="1">
      <c r="A25" s="39" t="s">
        <v>69</v>
      </c>
      <c r="B25" s="81" t="s">
        <v>67</v>
      </c>
      <c r="C25" s="67"/>
      <c r="D25" s="82">
        <v>5000</v>
      </c>
      <c r="E25" s="82">
        <v>5000</v>
      </c>
      <c r="F25" s="38" t="s">
        <v>9</v>
      </c>
      <c r="G25" s="35">
        <v>45650</v>
      </c>
      <c r="H25" s="36" t="s">
        <v>28</v>
      </c>
      <c r="I25" s="9"/>
    </row>
    <row r="26" spans="1:9" ht="15">
      <c r="A26" s="70" t="s">
        <v>25</v>
      </c>
      <c r="B26" s="55" t="s">
        <v>27</v>
      </c>
      <c r="C26" s="67"/>
      <c r="D26" s="67"/>
      <c r="E26" s="67"/>
      <c r="F26" s="38"/>
      <c r="G26" s="35"/>
      <c r="H26" s="36"/>
      <c r="I26" s="9"/>
    </row>
    <row r="27" spans="1:9" s="97" customFormat="1" ht="58.5" customHeight="1">
      <c r="A27" s="39" t="s">
        <v>70</v>
      </c>
      <c r="B27" s="81" t="s">
        <v>75</v>
      </c>
      <c r="C27" s="98"/>
      <c r="D27" s="82">
        <v>5000</v>
      </c>
      <c r="E27" s="82">
        <v>5000</v>
      </c>
      <c r="F27" s="38" t="s">
        <v>9</v>
      </c>
      <c r="G27" s="35">
        <v>45650</v>
      </c>
      <c r="H27" s="36" t="s">
        <v>27</v>
      </c>
      <c r="I27" s="9"/>
    </row>
    <row r="28" spans="1:9" s="97" customFormat="1" ht="75.75" customHeight="1">
      <c r="A28" s="39" t="s">
        <v>71</v>
      </c>
      <c r="B28" s="81" t="s">
        <v>73</v>
      </c>
      <c r="C28" s="98"/>
      <c r="D28" s="82">
        <v>5000</v>
      </c>
      <c r="E28" s="82">
        <v>5000</v>
      </c>
      <c r="F28" s="38" t="s">
        <v>9</v>
      </c>
      <c r="G28" s="35">
        <v>45650</v>
      </c>
      <c r="H28" s="36" t="s">
        <v>27</v>
      </c>
      <c r="I28" s="9"/>
    </row>
    <row r="29" spans="1:9" s="97" customFormat="1" ht="43.5" customHeight="1">
      <c r="A29" s="39" t="s">
        <v>72</v>
      </c>
      <c r="B29" s="81" t="s">
        <v>74</v>
      </c>
      <c r="C29" s="98"/>
      <c r="D29" s="82">
        <v>5000</v>
      </c>
      <c r="E29" s="82">
        <v>5000</v>
      </c>
      <c r="F29" s="38" t="s">
        <v>9</v>
      </c>
      <c r="G29" s="35">
        <v>45650</v>
      </c>
      <c r="H29" s="36" t="s">
        <v>27</v>
      </c>
      <c r="I29" s="9"/>
    </row>
    <row r="30" spans="1:9" ht="15">
      <c r="A30" s="39"/>
      <c r="B30" s="55" t="s">
        <v>14</v>
      </c>
      <c r="C30" s="64">
        <f>SUM(C17:C20)</f>
        <v>710000</v>
      </c>
      <c r="D30" s="82">
        <f>SUM(D21:D29)</f>
        <v>40000</v>
      </c>
      <c r="E30" s="82">
        <f>SUM(E17:E29)</f>
        <v>750000</v>
      </c>
      <c r="F30" s="38"/>
      <c r="G30" s="35"/>
      <c r="H30" s="36"/>
      <c r="I30" s="9"/>
    </row>
    <row r="31" spans="1:9" ht="15">
      <c r="A31" s="39"/>
      <c r="B31" s="41" t="s">
        <v>38</v>
      </c>
      <c r="C31" s="57"/>
      <c r="D31" s="57"/>
      <c r="E31" s="57"/>
      <c r="F31" s="29"/>
      <c r="G31" s="35"/>
      <c r="H31" s="36"/>
      <c r="I31" s="9"/>
    </row>
    <row r="32" spans="1:9" ht="15">
      <c r="A32" s="51" t="s">
        <v>33</v>
      </c>
      <c r="B32" s="41" t="s">
        <v>32</v>
      </c>
      <c r="C32" s="61"/>
      <c r="D32" s="61"/>
      <c r="E32" s="61"/>
      <c r="F32" s="29"/>
      <c r="G32" s="42"/>
      <c r="H32" s="19"/>
      <c r="I32" s="9"/>
    </row>
    <row r="33" spans="1:9" ht="47.25" customHeight="1">
      <c r="A33" s="27" t="s">
        <v>34</v>
      </c>
      <c r="B33" s="94" t="s">
        <v>43</v>
      </c>
      <c r="C33" s="62">
        <v>5000000</v>
      </c>
      <c r="D33" s="95">
        <v>-1930136.8</v>
      </c>
      <c r="E33" s="95">
        <v>3069863.2</v>
      </c>
      <c r="F33" s="29" t="s">
        <v>9</v>
      </c>
      <c r="G33" s="30">
        <v>45650</v>
      </c>
      <c r="H33" s="21" t="s">
        <v>36</v>
      </c>
      <c r="I33" s="9"/>
    </row>
    <row r="34" spans="1:9" s="83" customFormat="1" ht="73.5" customHeight="1">
      <c r="A34" s="27" t="s">
        <v>56</v>
      </c>
      <c r="B34" s="94" t="s">
        <v>54</v>
      </c>
      <c r="C34" s="62"/>
      <c r="D34" s="84">
        <v>5000</v>
      </c>
      <c r="E34" s="84">
        <v>5000</v>
      </c>
      <c r="F34" s="29" t="s">
        <v>9</v>
      </c>
      <c r="G34" s="30">
        <v>45650</v>
      </c>
      <c r="H34" s="21" t="s">
        <v>51</v>
      </c>
      <c r="I34" s="9"/>
    </row>
    <row r="35" spans="1:9" s="83" customFormat="1" ht="85.5" customHeight="1">
      <c r="A35" s="27" t="s">
        <v>57</v>
      </c>
      <c r="B35" s="94" t="s">
        <v>55</v>
      </c>
      <c r="C35" s="62"/>
      <c r="D35" s="84">
        <v>5000</v>
      </c>
      <c r="E35" s="84">
        <v>5000</v>
      </c>
      <c r="F35" s="29" t="s">
        <v>9</v>
      </c>
      <c r="G35" s="30">
        <v>45650</v>
      </c>
      <c r="H35" s="21" t="s">
        <v>51</v>
      </c>
      <c r="I35" s="9"/>
    </row>
    <row r="36" spans="1:9" s="85" customFormat="1" ht="76.5">
      <c r="A36" s="27" t="s">
        <v>58</v>
      </c>
      <c r="B36" s="94" t="s">
        <v>53</v>
      </c>
      <c r="C36" s="62"/>
      <c r="D36" s="84">
        <v>5000</v>
      </c>
      <c r="E36" s="84">
        <v>5000</v>
      </c>
      <c r="F36" s="29" t="s">
        <v>9</v>
      </c>
      <c r="G36" s="30">
        <v>45650</v>
      </c>
      <c r="H36" s="21" t="s">
        <v>52</v>
      </c>
      <c r="I36" s="9"/>
    </row>
    <row r="37" spans="1:9" s="85" customFormat="1" ht="57" customHeight="1">
      <c r="A37" s="27" t="s">
        <v>60</v>
      </c>
      <c r="B37" s="94" t="s">
        <v>59</v>
      </c>
      <c r="C37" s="62"/>
      <c r="D37" s="84">
        <v>5000</v>
      </c>
      <c r="E37" s="84">
        <v>5000</v>
      </c>
      <c r="F37" s="29" t="s">
        <v>9</v>
      </c>
      <c r="G37" s="30">
        <v>45650</v>
      </c>
      <c r="H37" s="21" t="s">
        <v>51</v>
      </c>
      <c r="I37" s="9"/>
    </row>
    <row r="38" spans="1:9" s="85" customFormat="1" ht="84.75" customHeight="1">
      <c r="A38" s="27" t="s">
        <v>61</v>
      </c>
      <c r="B38" s="94" t="s">
        <v>76</v>
      </c>
      <c r="C38" s="62"/>
      <c r="D38" s="84">
        <v>335136.8</v>
      </c>
      <c r="E38" s="84">
        <v>335136.8</v>
      </c>
      <c r="F38" s="29" t="s">
        <v>9</v>
      </c>
      <c r="G38" s="30">
        <v>45650</v>
      </c>
      <c r="H38" s="21" t="s">
        <v>51</v>
      </c>
      <c r="I38" s="9"/>
    </row>
    <row r="39" spans="1:9" ht="15">
      <c r="A39" s="43"/>
      <c r="B39" s="44" t="s">
        <v>35</v>
      </c>
      <c r="C39" s="61">
        <v>5000000</v>
      </c>
      <c r="D39" s="61"/>
      <c r="E39" s="96">
        <f>SUM(E33:E38)</f>
        <v>3425000</v>
      </c>
      <c r="F39" s="29"/>
      <c r="G39" s="30"/>
      <c r="H39" s="21"/>
      <c r="I39" s="9"/>
    </row>
    <row r="40" spans="1:9" ht="15">
      <c r="A40" s="43"/>
      <c r="B40" s="44" t="s">
        <v>17</v>
      </c>
      <c r="C40" s="61"/>
      <c r="D40" s="96">
        <f>SUM(D33:D38)</f>
        <v>-1575000</v>
      </c>
      <c r="E40" s="61"/>
      <c r="F40" s="29"/>
      <c r="G40" s="30"/>
      <c r="H40" s="21"/>
      <c r="I40" s="9"/>
    </row>
    <row r="41" spans="1:9" ht="15">
      <c r="A41" s="31"/>
      <c r="B41" s="41" t="s">
        <v>29</v>
      </c>
      <c r="C41" s="57">
        <v>5710000</v>
      </c>
      <c r="D41" s="57"/>
      <c r="E41" s="84">
        <v>4175000</v>
      </c>
      <c r="F41" s="29"/>
      <c r="G41" s="30"/>
      <c r="H41" s="21"/>
      <c r="I41" s="9"/>
    </row>
    <row r="42" spans="1:9" ht="15">
      <c r="A42" s="31"/>
      <c r="B42" s="41" t="s">
        <v>18</v>
      </c>
      <c r="C42" s="65"/>
      <c r="D42" s="65">
        <v>-1535000</v>
      </c>
      <c r="E42" s="65"/>
      <c r="F42" s="45"/>
      <c r="G42" s="46"/>
      <c r="H42" s="47"/>
      <c r="I42" s="10"/>
    </row>
    <row r="43" spans="1:9" ht="15">
      <c r="A43" s="48"/>
      <c r="B43" s="49"/>
      <c r="C43" s="49"/>
      <c r="D43" s="49"/>
      <c r="E43" s="49"/>
      <c r="F43" s="49"/>
      <c r="G43" s="49"/>
      <c r="H43" s="49"/>
      <c r="I43" s="9"/>
    </row>
    <row r="44" spans="1:9" ht="15">
      <c r="A44" s="8"/>
      <c r="B44" s="8"/>
      <c r="C44" s="8"/>
      <c r="D44" s="8"/>
      <c r="E44" s="8"/>
      <c r="F44" s="8"/>
      <c r="G44" s="8"/>
      <c r="H44" s="8"/>
      <c r="I44" s="9"/>
    </row>
    <row r="45" spans="1:9" ht="15">
      <c r="A45" s="8"/>
      <c r="B45" s="8"/>
      <c r="C45" s="8"/>
      <c r="D45" s="8"/>
      <c r="E45" s="8"/>
      <c r="F45" s="8"/>
      <c r="G45" s="8"/>
      <c r="H45" s="8"/>
      <c r="I45" s="9"/>
    </row>
    <row r="46" spans="1:9" ht="15">
      <c r="A46" s="8"/>
      <c r="B46" s="50" t="s">
        <v>46</v>
      </c>
      <c r="C46" s="8"/>
      <c r="D46" s="8"/>
      <c r="E46" s="8"/>
      <c r="F46" s="8"/>
      <c r="G46" s="8"/>
      <c r="H46" s="50" t="s">
        <v>30</v>
      </c>
      <c r="I46" s="9"/>
    </row>
    <row r="47" spans="1:9" ht="15">
      <c r="A47" s="8"/>
      <c r="B47" s="8"/>
      <c r="C47" s="8"/>
      <c r="D47" s="8"/>
      <c r="E47" s="8"/>
      <c r="F47" s="8"/>
      <c r="G47" s="8"/>
      <c r="H47" s="8"/>
      <c r="I47" s="9"/>
    </row>
    <row r="48" spans="1:9">
      <c r="A48" s="74"/>
      <c r="B48" s="74"/>
      <c r="C48" s="74"/>
      <c r="F48" s="74"/>
      <c r="G48" s="74"/>
      <c r="H48" s="74"/>
      <c r="I48" s="74"/>
    </row>
    <row r="49" spans="1:9">
      <c r="A49" s="74"/>
      <c r="B49" s="74"/>
      <c r="C49" s="74"/>
      <c r="F49" s="74"/>
      <c r="G49" s="74"/>
      <c r="H49" s="74"/>
      <c r="I49" s="74"/>
    </row>
  </sheetData>
  <mergeCells count="7">
    <mergeCell ref="B2:I2"/>
    <mergeCell ref="A3:I3"/>
    <mergeCell ref="A5:A7"/>
    <mergeCell ref="B5:B7"/>
    <mergeCell ref="F5:F7"/>
    <mergeCell ref="G5:G7"/>
    <mergeCell ref="H5:H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14.02.2024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2024-02-20T10:47:53Z</cp:lastPrinted>
  <dcterms:created xsi:type="dcterms:W3CDTF">2021-11-10T12:11:01Z</dcterms:created>
  <dcterms:modified xsi:type="dcterms:W3CDTF">2024-02-20T10:48:55Z</dcterms:modified>
</cp:coreProperties>
</file>