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 58\Сесія 58 кінцева\"/>
    </mc:Choice>
  </mc:AlternateContent>
  <bookViews>
    <workbookView xWindow="0" yWindow="0" windowWidth="20490" windowHeight="7155" activeTab="1"/>
  </bookViews>
  <sheets>
    <sheet name="2024" sheetId="24" r:id="rId1"/>
    <sheet name="27.03.2024" sheetId="25" r:id="rId2"/>
  </sheets>
  <definedNames>
    <definedName name="_xlnm.Print_Area" localSheetId="1">'27.03.2024'!$A$1:$I$45</definedName>
  </definedNames>
  <calcPr calcId="162913" iterate="1"/>
</workbook>
</file>

<file path=xl/calcChain.xml><?xml version="1.0" encoding="utf-8"?>
<calcChain xmlns="http://schemas.openxmlformats.org/spreadsheetml/2006/main">
  <c r="E43" i="25" l="1"/>
  <c r="D43" i="25"/>
  <c r="C43" i="25" l="1"/>
  <c r="C41" i="24" l="1"/>
</calcChain>
</file>

<file path=xl/sharedStrings.xml><?xml version="1.0" encoding="utf-8"?>
<sst xmlns="http://schemas.openxmlformats.org/spreadsheetml/2006/main" count="287" uniqueCount="84">
  <si>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</si>
  <si>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</si>
  <si>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</si>
  <si>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</si>
  <si>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</si>
  <si>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</si>
  <si>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</si>
  <si>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</si>
  <si>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</si>
  <si>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</si>
  <si>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</si>
  <si>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</si>
  <si>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</si>
  <si>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</si>
  <si>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</si>
  <si>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</si>
  <si>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</si>
  <si>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</si>
  <si>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</si>
  <si>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</si>
  <si>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</si>
  <si>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</si>
  <si>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</si>
  <si>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</si>
  <si>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</si>
  <si>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</si>
  <si>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</si>
  <si>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</si>
  <si>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</si>
  <si>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</si>
  <si>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</si>
  <si>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</si>
  <si>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</si>
  <si>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</si>
  <si>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</si>
  <si>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</si>
  <si>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</si>
  <si>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</si>
  <si>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</si>
  <si>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</si>
  <si>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</si>
  <si>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</si>
  <si>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</si>
  <si>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</si>
  <si>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</si>
  <si>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</si>
  <si>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</si>
  <si>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</si>
  <si>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</si>
  <si>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</si>
  <si>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</si>
  <si>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</si>
  <si>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</si>
  <si>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</si>
  <si>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</si>
  <si>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</si>
  <si>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</si>
  <si>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</si>
  <si>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</si>
  <si>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</si>
  <si>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</si>
  <si>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</si>
  <si>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</si>
  <si>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</si>
  <si>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</si>
  <si>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</si>
  <si>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</si>
  <si>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</si>
  <si>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</si>
  <si>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</si>
  <si>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1.31</t>
  </si>
  <si>
    <t xml:space="preserve">Завдання та заходи до Програми благоустрою Здолбунівської міської територіальної  громади на 2024 рік </t>
  </si>
  <si>
    <t>Додаток 3                                                                    до Програми</t>
  </si>
  <si>
    <t xml:space="preserve">Обсяги фінансування (вартість),  грн. </t>
  </si>
  <si>
    <t>Секретар міської ради</t>
  </si>
  <si>
    <t>Валентина КАПІТУЛА</t>
  </si>
  <si>
    <t>Оплата послуг із надання первинної та невідкладної медичної допомоги працівниками на пляжах громади</t>
  </si>
  <si>
    <t>Всього</t>
  </si>
  <si>
    <t xml:space="preserve"> Обслуговування комплексної інтегративної  системи відеоспостереження та відеоаналітики</t>
  </si>
  <si>
    <t>1.32</t>
  </si>
  <si>
    <t>Погашення судового збору по рішенню Господарського суду Рівненської області від 05.03.2024 справа №918/1105/23</t>
  </si>
  <si>
    <t>1.33</t>
  </si>
  <si>
    <t>Поточний ремонт Площі Героїв Майдану, придбання матеріалів, в тому числі надання послуг</t>
  </si>
  <si>
    <t>Додаток 1
до рішення
Здолбунівської міської ради
від 27.03.2024 № 2059
Додаток 3 
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</si>
</sst>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6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 val="singleAccounting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6" fontId="8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topLeftCell="A7" zoomScaleNormal="100" zoomScaleSheetLayoutView="100" workbookViewId="0">
      <selection activeCell="B33" sqref="B33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0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72</v>
      </c>
    </row>
    <row r="2" spans="1:6" ht="15.75" customHeight="1" x14ac:dyDescent="0.25">
      <c r="A2" s="70" t="s">
        <v>71</v>
      </c>
      <c r="B2" s="70"/>
      <c r="C2" s="70"/>
      <c r="D2" s="70"/>
      <c r="E2" s="70"/>
      <c r="F2" s="70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71" t="s">
        <v>0</v>
      </c>
      <c r="B4" s="69" t="s">
        <v>1</v>
      </c>
      <c r="C4" s="75" t="s">
        <v>73</v>
      </c>
      <c r="D4" s="69" t="s">
        <v>57</v>
      </c>
      <c r="E4" s="76" t="s">
        <v>2</v>
      </c>
      <c r="F4" s="69" t="s">
        <v>56</v>
      </c>
    </row>
    <row r="5" spans="1:6" x14ac:dyDescent="0.2">
      <c r="A5" s="72"/>
      <c r="B5" s="74"/>
      <c r="C5" s="74"/>
      <c r="D5" s="74"/>
      <c r="E5" s="76"/>
      <c r="F5" s="69"/>
    </row>
    <row r="6" spans="1:6" ht="20.25" customHeight="1" x14ac:dyDescent="0.2">
      <c r="A6" s="73"/>
      <c r="B6" s="74"/>
      <c r="C6" s="74"/>
      <c r="D6" s="74"/>
      <c r="E6" s="76"/>
      <c r="F6" s="69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60</v>
      </c>
      <c r="C9" s="55"/>
      <c r="D9" s="46" t="s">
        <v>4</v>
      </c>
      <c r="E9" s="19">
        <v>45650</v>
      </c>
      <c r="F9" s="11" t="s">
        <v>58</v>
      </c>
    </row>
    <row r="10" spans="1:6" ht="35.25" customHeight="1" x14ac:dyDescent="0.25">
      <c r="A10" s="5" t="s">
        <v>5</v>
      </c>
      <c r="B10" s="43" t="s">
        <v>6</v>
      </c>
      <c r="C10" s="56">
        <v>21054785</v>
      </c>
      <c r="D10" s="46" t="s">
        <v>4</v>
      </c>
      <c r="E10" s="19">
        <v>45650</v>
      </c>
      <c r="F10" s="12" t="s">
        <v>58</v>
      </c>
    </row>
    <row r="11" spans="1:6" ht="213.75" customHeight="1" x14ac:dyDescent="0.25">
      <c r="A11" s="5" t="s">
        <v>7</v>
      </c>
      <c r="B11" s="43" t="s">
        <v>61</v>
      </c>
      <c r="C11" s="56">
        <v>600000</v>
      </c>
      <c r="D11" s="46" t="s">
        <v>4</v>
      </c>
      <c r="E11" s="19">
        <v>45650</v>
      </c>
      <c r="F11" s="13" t="s">
        <v>58</v>
      </c>
    </row>
    <row r="12" spans="1:6" ht="62.25" customHeight="1" x14ac:dyDescent="0.25">
      <c r="A12" s="42" t="s">
        <v>8</v>
      </c>
      <c r="B12" s="43" t="s">
        <v>9</v>
      </c>
      <c r="C12" s="56">
        <v>4496215</v>
      </c>
      <c r="D12" s="46" t="s">
        <v>4</v>
      </c>
      <c r="E12" s="19">
        <v>45650</v>
      </c>
      <c r="F12" s="11" t="s">
        <v>58</v>
      </c>
    </row>
    <row r="13" spans="1:6" ht="31.5" x14ac:dyDescent="0.25">
      <c r="A13" s="5" t="s">
        <v>10</v>
      </c>
      <c r="B13" s="44" t="s">
        <v>63</v>
      </c>
      <c r="C13" s="57">
        <v>99000</v>
      </c>
      <c r="D13" s="20" t="s">
        <v>4</v>
      </c>
      <c r="E13" s="21">
        <v>45650</v>
      </c>
      <c r="F13" s="22" t="s">
        <v>58</v>
      </c>
    </row>
    <row r="14" spans="1:6" ht="31.5" x14ac:dyDescent="0.25">
      <c r="A14" s="33" t="s">
        <v>11</v>
      </c>
      <c r="B14" s="45" t="s">
        <v>12</v>
      </c>
      <c r="C14" s="56">
        <v>1400000</v>
      </c>
      <c r="D14" s="46" t="s">
        <v>4</v>
      </c>
      <c r="E14" s="19">
        <v>45650</v>
      </c>
      <c r="F14" s="11" t="s">
        <v>58</v>
      </c>
    </row>
    <row r="15" spans="1:6" ht="47.25" x14ac:dyDescent="0.25">
      <c r="A15" s="35" t="s">
        <v>13</v>
      </c>
      <c r="B15" s="45" t="s">
        <v>65</v>
      </c>
      <c r="C15" s="56">
        <v>250000</v>
      </c>
      <c r="D15" s="46" t="s">
        <v>4</v>
      </c>
      <c r="E15" s="19">
        <v>45650</v>
      </c>
      <c r="F15" s="11" t="s">
        <v>58</v>
      </c>
    </row>
    <row r="16" spans="1:6" ht="78.75" x14ac:dyDescent="0.25">
      <c r="A16" s="35" t="s">
        <v>14</v>
      </c>
      <c r="B16" s="45" t="s">
        <v>15</v>
      </c>
      <c r="C16" s="56">
        <v>500000</v>
      </c>
      <c r="D16" s="46" t="s">
        <v>4</v>
      </c>
      <c r="E16" s="19">
        <v>45650</v>
      </c>
      <c r="F16" s="11" t="s">
        <v>58</v>
      </c>
    </row>
    <row r="17" spans="1:6" ht="47.25" x14ac:dyDescent="0.25">
      <c r="A17" s="35" t="s">
        <v>16</v>
      </c>
      <c r="B17" s="45" t="s">
        <v>17</v>
      </c>
      <c r="C17" s="56">
        <v>650000</v>
      </c>
      <c r="D17" s="46" t="s">
        <v>4</v>
      </c>
      <c r="E17" s="19">
        <v>45650</v>
      </c>
      <c r="F17" s="14" t="s">
        <v>58</v>
      </c>
    </row>
    <row r="18" spans="1:6" ht="47.25" x14ac:dyDescent="0.25">
      <c r="A18" s="35" t="s">
        <v>18</v>
      </c>
      <c r="B18" s="34" t="s">
        <v>19</v>
      </c>
      <c r="C18" s="56">
        <v>99000</v>
      </c>
      <c r="D18" s="46" t="s">
        <v>4</v>
      </c>
      <c r="E18" s="19">
        <v>45650</v>
      </c>
      <c r="F18" s="11" t="s">
        <v>58</v>
      </c>
    </row>
    <row r="19" spans="1:6" ht="31.5" x14ac:dyDescent="0.25">
      <c r="A19" s="36" t="s">
        <v>20</v>
      </c>
      <c r="B19" s="34" t="s">
        <v>59</v>
      </c>
      <c r="C19" s="56">
        <v>99000</v>
      </c>
      <c r="D19" s="46" t="s">
        <v>4</v>
      </c>
      <c r="E19" s="19">
        <v>45650</v>
      </c>
      <c r="F19" s="11" t="s">
        <v>58</v>
      </c>
    </row>
    <row r="20" spans="1:6" ht="31.5" x14ac:dyDescent="0.25">
      <c r="A20" s="5" t="s">
        <v>21</v>
      </c>
      <c r="B20" s="37" t="s">
        <v>22</v>
      </c>
      <c r="C20" s="58">
        <v>99000</v>
      </c>
      <c r="D20" s="23" t="s">
        <v>4</v>
      </c>
      <c r="E20" s="24">
        <v>45650</v>
      </c>
      <c r="F20" s="25" t="s">
        <v>58</v>
      </c>
    </row>
    <row r="21" spans="1:6" ht="31.5" x14ac:dyDescent="0.25">
      <c r="A21" s="5" t="s">
        <v>23</v>
      </c>
      <c r="B21" s="43" t="s">
        <v>24</v>
      </c>
      <c r="C21" s="56">
        <v>600000</v>
      </c>
      <c r="D21" s="46" t="s">
        <v>4</v>
      </c>
      <c r="E21" s="19">
        <v>45650</v>
      </c>
      <c r="F21" s="11" t="s">
        <v>58</v>
      </c>
    </row>
    <row r="22" spans="1:6" ht="110.25" x14ac:dyDescent="0.25">
      <c r="A22" s="5" t="s">
        <v>25</v>
      </c>
      <c r="B22" s="43" t="s">
        <v>66</v>
      </c>
      <c r="C22" s="56">
        <v>99000</v>
      </c>
      <c r="D22" s="46" t="s">
        <v>4</v>
      </c>
      <c r="E22" s="19">
        <v>45650</v>
      </c>
      <c r="F22" s="14" t="s">
        <v>58</v>
      </c>
    </row>
    <row r="23" spans="1:6" ht="47.25" x14ac:dyDescent="0.25">
      <c r="A23" s="5" t="s">
        <v>26</v>
      </c>
      <c r="B23" s="64" t="s">
        <v>27</v>
      </c>
      <c r="C23" s="56">
        <v>40000</v>
      </c>
      <c r="D23" s="46" t="s">
        <v>4</v>
      </c>
      <c r="E23" s="19">
        <v>45650</v>
      </c>
      <c r="F23" s="11" t="s">
        <v>58</v>
      </c>
    </row>
    <row r="24" spans="1:6" ht="104.25" customHeight="1" x14ac:dyDescent="0.25">
      <c r="A24" s="5" t="s">
        <v>28</v>
      </c>
      <c r="B24" s="43" t="s">
        <v>67</v>
      </c>
      <c r="C24" s="56">
        <v>500000</v>
      </c>
      <c r="D24" s="46" t="s">
        <v>4</v>
      </c>
      <c r="E24" s="19">
        <v>45650</v>
      </c>
      <c r="F24" s="13" t="s">
        <v>58</v>
      </c>
    </row>
    <row r="25" spans="1:6" ht="31.5" x14ac:dyDescent="0.25">
      <c r="A25" s="5" t="s">
        <v>29</v>
      </c>
      <c r="B25" s="43" t="s">
        <v>69</v>
      </c>
      <c r="C25" s="56">
        <v>99000</v>
      </c>
      <c r="D25" s="46" t="s">
        <v>4</v>
      </c>
      <c r="E25" s="19">
        <v>45650</v>
      </c>
      <c r="F25" s="11" t="s">
        <v>58</v>
      </c>
    </row>
    <row r="26" spans="1:6" ht="47.25" x14ac:dyDescent="0.25">
      <c r="A26" s="5" t="s">
        <v>30</v>
      </c>
      <c r="B26" s="43" t="s">
        <v>31</v>
      </c>
      <c r="C26" s="56">
        <v>0</v>
      </c>
      <c r="D26" s="46" t="s">
        <v>4</v>
      </c>
      <c r="E26" s="19">
        <v>45650</v>
      </c>
      <c r="F26" s="11" t="s">
        <v>58</v>
      </c>
    </row>
    <row r="27" spans="1:6" ht="31.5" x14ac:dyDescent="0.25">
      <c r="A27" s="5" t="s">
        <v>32</v>
      </c>
      <c r="B27" s="18" t="s">
        <v>33</v>
      </c>
      <c r="C27" s="56">
        <v>150000</v>
      </c>
      <c r="D27" s="46" t="s">
        <v>4</v>
      </c>
      <c r="E27" s="19">
        <v>45650</v>
      </c>
      <c r="F27" s="14" t="s">
        <v>58</v>
      </c>
    </row>
    <row r="28" spans="1:6" ht="31.5" x14ac:dyDescent="0.25">
      <c r="A28" s="5" t="s">
        <v>34</v>
      </c>
      <c r="B28" s="43" t="s">
        <v>35</v>
      </c>
      <c r="C28" s="56">
        <v>70000</v>
      </c>
      <c r="D28" s="46" t="s">
        <v>4</v>
      </c>
      <c r="E28" s="19">
        <v>45650</v>
      </c>
      <c r="F28" s="11" t="s">
        <v>58</v>
      </c>
    </row>
    <row r="29" spans="1:6" ht="47.25" x14ac:dyDescent="0.25">
      <c r="A29" s="5" t="s">
        <v>36</v>
      </c>
      <c r="B29" s="18" t="s">
        <v>37</v>
      </c>
      <c r="C29" s="56">
        <v>20000</v>
      </c>
      <c r="D29" s="46" t="s">
        <v>4</v>
      </c>
      <c r="E29" s="19">
        <v>45650</v>
      </c>
      <c r="F29" s="11" t="s">
        <v>58</v>
      </c>
    </row>
    <row r="30" spans="1:6" ht="47.25" x14ac:dyDescent="0.25">
      <c r="A30" s="5" t="s">
        <v>38</v>
      </c>
      <c r="B30" s="43" t="s">
        <v>39</v>
      </c>
      <c r="C30" s="56">
        <v>30000</v>
      </c>
      <c r="D30" s="46" t="s">
        <v>4</v>
      </c>
      <c r="E30" s="19">
        <v>45650</v>
      </c>
      <c r="F30" s="13" t="s">
        <v>58</v>
      </c>
    </row>
    <row r="31" spans="1:6" ht="63" x14ac:dyDescent="0.25">
      <c r="A31" s="5" t="s">
        <v>40</v>
      </c>
      <c r="B31" s="18" t="s">
        <v>41</v>
      </c>
      <c r="C31" s="56">
        <v>5000</v>
      </c>
      <c r="D31" s="46" t="s">
        <v>4</v>
      </c>
      <c r="E31" s="19">
        <v>45650</v>
      </c>
      <c r="F31" s="11" t="s">
        <v>58</v>
      </c>
    </row>
    <row r="32" spans="1:6" ht="31.5" x14ac:dyDescent="0.25">
      <c r="A32" s="5" t="s">
        <v>42</v>
      </c>
      <c r="B32" s="18" t="s">
        <v>43</v>
      </c>
      <c r="C32" s="56">
        <v>300000</v>
      </c>
      <c r="D32" s="46" t="s">
        <v>4</v>
      </c>
      <c r="E32" s="19">
        <v>45650</v>
      </c>
      <c r="F32" s="11" t="s">
        <v>58</v>
      </c>
    </row>
    <row r="33" spans="1:6" ht="31.5" x14ac:dyDescent="0.25">
      <c r="A33" s="5" t="s">
        <v>44</v>
      </c>
      <c r="B33" s="63" t="s">
        <v>45</v>
      </c>
      <c r="C33" s="56">
        <v>99000</v>
      </c>
      <c r="D33" s="46" t="s">
        <v>4</v>
      </c>
      <c r="E33" s="19">
        <v>45650</v>
      </c>
      <c r="F33" s="14" t="s">
        <v>58</v>
      </c>
    </row>
    <row r="34" spans="1:6" ht="47.25" x14ac:dyDescent="0.25">
      <c r="A34" s="5" t="s">
        <v>46</v>
      </c>
      <c r="B34" s="18" t="s">
        <v>47</v>
      </c>
      <c r="C34" s="56">
        <v>20000</v>
      </c>
      <c r="D34" s="46" t="s">
        <v>4</v>
      </c>
      <c r="E34" s="19">
        <v>45650</v>
      </c>
      <c r="F34" s="14" t="s">
        <v>58</v>
      </c>
    </row>
    <row r="35" spans="1:6" ht="31.5" x14ac:dyDescent="0.25">
      <c r="A35" s="5" t="s">
        <v>49</v>
      </c>
      <c r="B35" s="18" t="s">
        <v>48</v>
      </c>
      <c r="C35" s="56">
        <v>7000</v>
      </c>
      <c r="D35" s="46" t="s">
        <v>4</v>
      </c>
      <c r="E35" s="19">
        <v>45650</v>
      </c>
      <c r="F35" s="14" t="s">
        <v>58</v>
      </c>
    </row>
    <row r="36" spans="1:6" ht="47.25" x14ac:dyDescent="0.25">
      <c r="A36" s="5" t="s">
        <v>50</v>
      </c>
      <c r="B36" s="18" t="s">
        <v>76</v>
      </c>
      <c r="C36" s="56">
        <v>150000</v>
      </c>
      <c r="D36" s="46" t="s">
        <v>4</v>
      </c>
      <c r="E36" s="19">
        <v>45650</v>
      </c>
      <c r="F36" s="14" t="s">
        <v>58</v>
      </c>
    </row>
    <row r="37" spans="1:6" ht="69.75" customHeight="1" x14ac:dyDescent="0.25">
      <c r="A37" s="5" t="s">
        <v>51</v>
      </c>
      <c r="B37" s="43" t="s">
        <v>55</v>
      </c>
      <c r="C37" s="56">
        <v>300000</v>
      </c>
      <c r="D37" s="46" t="s">
        <v>4</v>
      </c>
      <c r="E37" s="19">
        <v>45650</v>
      </c>
      <c r="F37" s="11" t="s">
        <v>58</v>
      </c>
    </row>
    <row r="38" spans="1:6" ht="47.25" x14ac:dyDescent="0.25">
      <c r="A38" s="5" t="s">
        <v>53</v>
      </c>
      <c r="B38" s="43" t="s">
        <v>64</v>
      </c>
      <c r="C38" s="60">
        <v>99000</v>
      </c>
      <c r="D38" s="46" t="s">
        <v>4</v>
      </c>
      <c r="E38" s="19">
        <v>45650</v>
      </c>
      <c r="F38" s="15" t="s">
        <v>58</v>
      </c>
    </row>
    <row r="39" spans="1:6" ht="47.25" x14ac:dyDescent="0.25">
      <c r="A39" s="42" t="s">
        <v>54</v>
      </c>
      <c r="B39" s="43" t="s">
        <v>62</v>
      </c>
      <c r="C39" s="56">
        <v>40000</v>
      </c>
      <c r="D39" s="46" t="s">
        <v>4</v>
      </c>
      <c r="E39" s="19">
        <v>45650</v>
      </c>
      <c r="F39" s="15" t="s">
        <v>58</v>
      </c>
    </row>
    <row r="40" spans="1:6" ht="31.5" x14ac:dyDescent="0.25">
      <c r="A40" s="42" t="s">
        <v>70</v>
      </c>
      <c r="B40" s="43" t="s">
        <v>68</v>
      </c>
      <c r="C40" s="56">
        <v>25000</v>
      </c>
      <c r="D40" s="46" t="s">
        <v>4</v>
      </c>
      <c r="E40" s="19">
        <v>45650</v>
      </c>
      <c r="F40" s="15" t="s">
        <v>58</v>
      </c>
    </row>
    <row r="41" spans="1:6" ht="15.75" x14ac:dyDescent="0.25">
      <c r="A41" s="38"/>
      <c r="B41" s="39" t="s">
        <v>52</v>
      </c>
      <c r="C41" s="61">
        <f>SUM(C10:C40)</f>
        <v>32000000</v>
      </c>
      <c r="D41" s="40"/>
      <c r="E41" s="40"/>
      <c r="F41" s="41"/>
    </row>
    <row r="42" spans="1:6" ht="15.75" x14ac:dyDescent="0.25">
      <c r="A42" s="6"/>
      <c r="B42" s="1"/>
      <c r="C42" s="7"/>
      <c r="D42" s="3"/>
      <c r="E42" s="3"/>
      <c r="F42" s="2"/>
    </row>
    <row r="43" spans="1:6" ht="45.75" customHeight="1" x14ac:dyDescent="0.25">
      <c r="A43" s="6"/>
      <c r="B43" s="47" t="s">
        <v>74</v>
      </c>
      <c r="C43" s="7"/>
      <c r="D43" s="3"/>
      <c r="E43" s="29" t="s">
        <v>75</v>
      </c>
      <c r="F43" s="2"/>
    </row>
  </sheetData>
  <mergeCells count="7"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="60" zoomScaleNormal="100" workbookViewId="0">
      <selection activeCell="M24" sqref="M24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5" width="19.140625" customWidth="1"/>
    <col min="6" max="6" width="10.85546875" customWidth="1"/>
    <col min="7" max="7" width="13.5703125" customWidth="1"/>
    <col min="8" max="8" width="20.85546875" customWidth="1"/>
    <col min="9" max="9" width="2" customWidth="1"/>
  </cols>
  <sheetData>
    <row r="1" spans="1:8" ht="104.25" customHeight="1" x14ac:dyDescent="0.25">
      <c r="G1" s="77" t="s">
        <v>83</v>
      </c>
      <c r="H1" s="77"/>
    </row>
    <row r="2" spans="1:8" ht="15.75" x14ac:dyDescent="0.25">
      <c r="A2" s="70" t="s">
        <v>71</v>
      </c>
      <c r="B2" s="70"/>
      <c r="C2" s="70"/>
      <c r="D2" s="70"/>
      <c r="E2" s="70"/>
      <c r="F2" s="70"/>
      <c r="G2" s="70"/>
      <c r="H2" s="70"/>
    </row>
    <row r="3" spans="1:8" ht="15.75" x14ac:dyDescent="0.25">
      <c r="A3" s="30"/>
      <c r="B3" s="31"/>
      <c r="C3" s="32"/>
      <c r="D3" s="32"/>
      <c r="E3" s="32"/>
      <c r="F3" s="32"/>
      <c r="G3" s="32"/>
      <c r="H3" s="31"/>
    </row>
    <row r="4" spans="1:8" ht="15.75" x14ac:dyDescent="0.2">
      <c r="A4" s="71" t="s">
        <v>0</v>
      </c>
      <c r="B4" s="69" t="s">
        <v>1</v>
      </c>
      <c r="C4" s="75" t="s">
        <v>73</v>
      </c>
      <c r="D4" s="51"/>
      <c r="E4" s="51"/>
      <c r="F4" s="69" t="s">
        <v>57</v>
      </c>
      <c r="G4" s="76" t="s">
        <v>2</v>
      </c>
      <c r="H4" s="69" t="s">
        <v>56</v>
      </c>
    </row>
    <row r="5" spans="1:8" ht="15.75" x14ac:dyDescent="0.25">
      <c r="A5" s="72"/>
      <c r="B5" s="74"/>
      <c r="C5" s="74"/>
      <c r="D5" s="52">
        <v>45378</v>
      </c>
      <c r="E5" s="53" t="s">
        <v>77</v>
      </c>
      <c r="F5" s="74"/>
      <c r="G5" s="76"/>
      <c r="H5" s="69"/>
    </row>
    <row r="6" spans="1:8" ht="39.75" customHeight="1" x14ac:dyDescent="0.25">
      <c r="A6" s="73"/>
      <c r="B6" s="74"/>
      <c r="C6" s="74"/>
      <c r="D6" s="50"/>
      <c r="E6" s="50"/>
      <c r="F6" s="74"/>
      <c r="G6" s="76"/>
      <c r="H6" s="69"/>
    </row>
    <row r="7" spans="1:8" ht="15.75" x14ac:dyDescent="0.2">
      <c r="A7" s="8">
        <v>1</v>
      </c>
      <c r="B7" s="26">
        <v>2</v>
      </c>
      <c r="C7" s="27">
        <v>3</v>
      </c>
      <c r="D7" s="28"/>
      <c r="E7" s="28"/>
      <c r="F7" s="28">
        <v>4</v>
      </c>
      <c r="G7" s="28">
        <v>5</v>
      </c>
      <c r="H7" s="26">
        <v>6</v>
      </c>
    </row>
    <row r="8" spans="1:8" ht="47.25" x14ac:dyDescent="0.2">
      <c r="A8" s="4"/>
      <c r="B8" s="16" t="s">
        <v>3</v>
      </c>
      <c r="C8" s="9"/>
      <c r="D8" s="9"/>
      <c r="E8" s="9"/>
      <c r="F8" s="9"/>
      <c r="G8" s="9"/>
      <c r="H8" s="10"/>
    </row>
    <row r="9" spans="1:8" ht="78.75" x14ac:dyDescent="0.2">
      <c r="A9" s="4">
        <v>1</v>
      </c>
      <c r="B9" s="17" t="s">
        <v>60</v>
      </c>
      <c r="C9" s="55"/>
      <c r="D9" s="55"/>
      <c r="E9" s="55"/>
      <c r="F9" s="51" t="s">
        <v>4</v>
      </c>
      <c r="G9" s="19">
        <v>45650</v>
      </c>
      <c r="H9" s="11" t="s">
        <v>58</v>
      </c>
    </row>
    <row r="10" spans="1: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1" t="s">
        <v>4</v>
      </c>
      <c r="G10" s="19">
        <v>45650</v>
      </c>
      <c r="H10" s="12" t="s">
        <v>58</v>
      </c>
    </row>
    <row r="11" spans="1:8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1" t="s">
        <v>4</v>
      </c>
      <c r="G11" s="19">
        <v>45650</v>
      </c>
      <c r="H11" s="13" t="s">
        <v>58</v>
      </c>
    </row>
    <row r="12" spans="1:8" ht="63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1" t="s">
        <v>4</v>
      </c>
      <c r="G12" s="19">
        <v>45650</v>
      </c>
      <c r="H12" s="11" t="s">
        <v>58</v>
      </c>
    </row>
    <row r="13" spans="1:8" ht="31.5" x14ac:dyDescent="0.25">
      <c r="A13" s="5" t="s">
        <v>10</v>
      </c>
      <c r="B13" s="44" t="s">
        <v>63</v>
      </c>
      <c r="C13" s="57">
        <v>99000</v>
      </c>
      <c r="D13" s="57">
        <v>0</v>
      </c>
      <c r="E13" s="57">
        <v>99000</v>
      </c>
      <c r="F13" s="20" t="s">
        <v>4</v>
      </c>
      <c r="G13" s="21">
        <v>45650</v>
      </c>
      <c r="H13" s="22" t="s">
        <v>58</v>
      </c>
    </row>
    <row r="14" spans="1:8" ht="31.5" x14ac:dyDescent="0.25">
      <c r="A14" s="33" t="s">
        <v>11</v>
      </c>
      <c r="B14" s="45" t="s">
        <v>12</v>
      </c>
      <c r="C14" s="56">
        <v>1400000</v>
      </c>
      <c r="D14" s="56">
        <v>0</v>
      </c>
      <c r="E14" s="56">
        <v>1400000</v>
      </c>
      <c r="F14" s="51" t="s">
        <v>4</v>
      </c>
      <c r="G14" s="19">
        <v>45650</v>
      </c>
      <c r="H14" s="11" t="s">
        <v>58</v>
      </c>
    </row>
    <row r="15" spans="1:8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1" t="s">
        <v>4</v>
      </c>
      <c r="G15" s="19">
        <v>45650</v>
      </c>
      <c r="H15" s="11" t="s">
        <v>58</v>
      </c>
    </row>
    <row r="16" spans="1:8" ht="94.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1" t="s">
        <v>4</v>
      </c>
      <c r="G16" s="19">
        <v>45650</v>
      </c>
      <c r="H16" s="11" t="s">
        <v>58</v>
      </c>
    </row>
    <row r="17" spans="1:8" ht="63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1" t="s">
        <v>4</v>
      </c>
      <c r="G17" s="19">
        <v>45650</v>
      </c>
      <c r="H17" s="14" t="s">
        <v>58</v>
      </c>
    </row>
    <row r="18" spans="1:8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1" t="s">
        <v>4</v>
      </c>
      <c r="G18" s="19">
        <v>45650</v>
      </c>
      <c r="H18" s="11" t="s">
        <v>58</v>
      </c>
    </row>
    <row r="19" spans="1: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1" t="s">
        <v>4</v>
      </c>
      <c r="G19" s="19">
        <v>45650</v>
      </c>
      <c r="H19" s="11" t="s">
        <v>58</v>
      </c>
    </row>
    <row r="20" spans="1: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23" t="s">
        <v>4</v>
      </c>
      <c r="G20" s="24">
        <v>45650</v>
      </c>
      <c r="H20" s="25" t="s">
        <v>58</v>
      </c>
    </row>
    <row r="21" spans="1:8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1" t="s">
        <v>4</v>
      </c>
      <c r="G21" s="19">
        <v>45650</v>
      </c>
      <c r="H21" s="11" t="s">
        <v>58</v>
      </c>
    </row>
    <row r="22" spans="1:8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1" t="s">
        <v>4</v>
      </c>
      <c r="G22" s="19">
        <v>45650</v>
      </c>
      <c r="H22" s="14" t="s">
        <v>58</v>
      </c>
    </row>
    <row r="23" spans="1:8" ht="47.25" x14ac:dyDescent="0.25">
      <c r="A23" s="5" t="s">
        <v>26</v>
      </c>
      <c r="B23" s="54" t="s">
        <v>27</v>
      </c>
      <c r="C23" s="56">
        <v>40000</v>
      </c>
      <c r="D23" s="59">
        <v>-39000</v>
      </c>
      <c r="E23" s="59">
        <v>1000</v>
      </c>
      <c r="F23" s="51" t="s">
        <v>4</v>
      </c>
      <c r="G23" s="19">
        <v>45650</v>
      </c>
      <c r="H23" s="11" t="s">
        <v>58</v>
      </c>
    </row>
    <row r="24" spans="1:8" ht="115.5" customHeight="1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1" t="s">
        <v>4</v>
      </c>
      <c r="G24" s="19">
        <v>45650</v>
      </c>
      <c r="H24" s="13" t="s">
        <v>58</v>
      </c>
    </row>
    <row r="25" spans="1:8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1" t="s">
        <v>4</v>
      </c>
      <c r="G25" s="19">
        <v>45650</v>
      </c>
      <c r="H25" s="11" t="s">
        <v>58</v>
      </c>
    </row>
    <row r="26" spans="1:8" ht="47.2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1" t="s">
        <v>4</v>
      </c>
      <c r="G26" s="19">
        <v>45650</v>
      </c>
      <c r="H26" s="11" t="s">
        <v>58</v>
      </c>
    </row>
    <row r="27" spans="1: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1" t="s">
        <v>4</v>
      </c>
      <c r="G27" s="19">
        <v>45650</v>
      </c>
      <c r="H27" s="14" t="s">
        <v>58</v>
      </c>
    </row>
    <row r="28" spans="1: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1" t="s">
        <v>4</v>
      </c>
      <c r="G28" s="19">
        <v>45650</v>
      </c>
      <c r="H28" s="11" t="s">
        <v>58</v>
      </c>
    </row>
    <row r="29" spans="1: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1" t="s">
        <v>4</v>
      </c>
      <c r="G29" s="19">
        <v>45650</v>
      </c>
      <c r="H29" s="11" t="s">
        <v>58</v>
      </c>
    </row>
    <row r="30" spans="1: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1" t="s">
        <v>4</v>
      </c>
      <c r="G30" s="19">
        <v>45650</v>
      </c>
      <c r="H30" s="13" t="s">
        <v>58</v>
      </c>
    </row>
    <row r="31" spans="1:8" ht="63" x14ac:dyDescent="0.25">
      <c r="A31" s="5" t="s">
        <v>40</v>
      </c>
      <c r="B31" s="18" t="s">
        <v>41</v>
      </c>
      <c r="C31" s="56">
        <v>5000</v>
      </c>
      <c r="D31" s="56">
        <v>0</v>
      </c>
      <c r="E31" s="56">
        <v>5000</v>
      </c>
      <c r="F31" s="51" t="s">
        <v>4</v>
      </c>
      <c r="G31" s="19">
        <v>45650</v>
      </c>
      <c r="H31" s="11" t="s">
        <v>58</v>
      </c>
    </row>
    <row r="32" spans="1:8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1" t="s">
        <v>4</v>
      </c>
      <c r="G32" s="19">
        <v>45650</v>
      </c>
      <c r="H32" s="11" t="s">
        <v>58</v>
      </c>
    </row>
    <row r="33" spans="1:8" ht="31.5" x14ac:dyDescent="0.25">
      <c r="A33" s="5" t="s">
        <v>44</v>
      </c>
      <c r="B33" s="54" t="s">
        <v>45</v>
      </c>
      <c r="C33" s="56">
        <v>99000</v>
      </c>
      <c r="D33" s="59">
        <v>-89000</v>
      </c>
      <c r="E33" s="59">
        <v>10000</v>
      </c>
      <c r="F33" s="51" t="s">
        <v>4</v>
      </c>
      <c r="G33" s="19">
        <v>45650</v>
      </c>
      <c r="H33" s="14" t="s">
        <v>58</v>
      </c>
    </row>
    <row r="34" spans="1:8" ht="47.25" x14ac:dyDescent="0.25">
      <c r="A34" s="5" t="s">
        <v>46</v>
      </c>
      <c r="B34" s="18" t="s">
        <v>47</v>
      </c>
      <c r="C34" s="56">
        <v>20000</v>
      </c>
      <c r="D34" s="56">
        <v>0</v>
      </c>
      <c r="E34" s="56">
        <v>20000</v>
      </c>
      <c r="F34" s="51" t="s">
        <v>4</v>
      </c>
      <c r="G34" s="19">
        <v>45650</v>
      </c>
      <c r="H34" s="14" t="s">
        <v>58</v>
      </c>
    </row>
    <row r="35" spans="1:8" ht="31.5" x14ac:dyDescent="0.25">
      <c r="A35" s="5" t="s">
        <v>49</v>
      </c>
      <c r="B35" s="18" t="s">
        <v>48</v>
      </c>
      <c r="C35" s="56">
        <v>7000</v>
      </c>
      <c r="D35" s="56">
        <v>0</v>
      </c>
      <c r="E35" s="56">
        <v>7000</v>
      </c>
      <c r="F35" s="51" t="s">
        <v>4</v>
      </c>
      <c r="G35" s="19">
        <v>45650</v>
      </c>
      <c r="H35" s="14" t="s">
        <v>58</v>
      </c>
    </row>
    <row r="36" spans="1: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51" t="s">
        <v>4</v>
      </c>
      <c r="G36" s="19">
        <v>45650</v>
      </c>
      <c r="H36" s="14" t="s">
        <v>58</v>
      </c>
    </row>
    <row r="37" spans="1:8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1" t="s">
        <v>4</v>
      </c>
      <c r="G37" s="19">
        <v>45650</v>
      </c>
      <c r="H37" s="11" t="s">
        <v>58</v>
      </c>
    </row>
    <row r="38" spans="1:8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51" t="s">
        <v>4</v>
      </c>
      <c r="G38" s="19">
        <v>45650</v>
      </c>
      <c r="H38" s="15" t="s">
        <v>58</v>
      </c>
    </row>
    <row r="39" spans="1:8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1" t="s">
        <v>4</v>
      </c>
      <c r="G39" s="19">
        <v>45650</v>
      </c>
      <c r="H39" s="15" t="s">
        <v>58</v>
      </c>
    </row>
    <row r="40" spans="1:8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1" t="s">
        <v>4</v>
      </c>
      <c r="G40" s="19">
        <v>45650</v>
      </c>
      <c r="H40" s="15" t="s">
        <v>58</v>
      </c>
    </row>
    <row r="41" spans="1:8" ht="63" x14ac:dyDescent="0.25">
      <c r="A41" s="5" t="s">
        <v>79</v>
      </c>
      <c r="B41" s="68" t="s">
        <v>80</v>
      </c>
      <c r="C41" s="56"/>
      <c r="D41" s="59">
        <v>13722.12</v>
      </c>
      <c r="E41" s="59">
        <v>13722.12</v>
      </c>
      <c r="F41" s="62" t="s">
        <v>4</v>
      </c>
      <c r="G41" s="19">
        <v>45650</v>
      </c>
      <c r="H41" s="15" t="s">
        <v>58</v>
      </c>
    </row>
    <row r="42" spans="1:8" ht="54" customHeight="1" x14ac:dyDescent="0.25">
      <c r="A42" s="5" t="s">
        <v>81</v>
      </c>
      <c r="B42" s="68" t="s">
        <v>82</v>
      </c>
      <c r="C42" s="56"/>
      <c r="D42" s="59">
        <v>100000</v>
      </c>
      <c r="E42" s="59">
        <v>100000</v>
      </c>
      <c r="F42" s="67" t="s">
        <v>4</v>
      </c>
      <c r="G42" s="19">
        <v>45650</v>
      </c>
      <c r="H42" s="15" t="s">
        <v>58</v>
      </c>
    </row>
    <row r="43" spans="1:8" ht="15.75" x14ac:dyDescent="0.25">
      <c r="A43" s="38"/>
      <c r="B43" s="39" t="s">
        <v>52</v>
      </c>
      <c r="C43" s="61">
        <f>SUM(C10:C40)</f>
        <v>32000000</v>
      </c>
      <c r="D43" s="65">
        <f>SUM(D10:D42)</f>
        <v>-14277.880000000005</v>
      </c>
      <c r="E43" s="65">
        <f>SUM(E10:E42)</f>
        <v>31985722.120000001</v>
      </c>
      <c r="F43" s="40"/>
      <c r="G43" s="40"/>
      <c r="H43" s="41"/>
    </row>
    <row r="44" spans="1:8" ht="15.75" x14ac:dyDescent="0.25">
      <c r="A44" s="6"/>
      <c r="B44" s="1"/>
      <c r="C44" s="7"/>
      <c r="D44" s="7"/>
      <c r="E44" s="7"/>
      <c r="F44" s="3"/>
      <c r="G44" s="3"/>
      <c r="H44" s="2"/>
    </row>
    <row r="45" spans="1:8" ht="15.75" x14ac:dyDescent="0.25">
      <c r="A45" s="6"/>
      <c r="B45" s="47" t="s">
        <v>74</v>
      </c>
      <c r="C45" s="7"/>
      <c r="D45" s="7"/>
      <c r="E45" s="7"/>
      <c r="F45" s="3"/>
      <c r="G45" s="29" t="s">
        <v>75</v>
      </c>
      <c r="H45" s="2"/>
    </row>
  </sheetData>
  <mergeCells count="8">
    <mergeCell ref="G1:H1"/>
    <mergeCell ref="A2:H2"/>
    <mergeCell ref="A4:A6"/>
    <mergeCell ref="B4:B6"/>
    <mergeCell ref="C4:C6"/>
    <mergeCell ref="F4:F6"/>
    <mergeCell ref="G4:G6"/>
    <mergeCell ref="H4:H6"/>
  </mergeCells>
  <pageMargins left="0.70866141732283472" right="0.31496062992125984" top="0.35433070866141736" bottom="0.35433070866141736" header="0" footer="0"/>
  <pageSetup paperSize="9" scale="70" orientation="portrait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27.03.2024</vt:lpstr>
      <vt:lpstr>'27.03.2024'!Область_печати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2024-04-02T06:46:42Z</cp:lastPrinted>
  <dcterms:created xsi:type="dcterms:W3CDTF">2021-11-10T12:11:01Z</dcterms:created>
  <dcterms:modified xsi:type="dcterms:W3CDTF">2024-04-02T06:47:35Z</dcterms:modified>
</cp:coreProperties>
</file>