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3_05_2024\Зміни до місцевих цільових програм на 2024 рік\"/>
    </mc:Choice>
  </mc:AlternateContent>
  <bookViews>
    <workbookView xWindow="0" yWindow="0" windowWidth="20490" windowHeight="7050" activeTab="4"/>
  </bookViews>
  <sheets>
    <sheet name="2024" sheetId="3" r:id="rId1"/>
    <sheet name="14.02.2024" sheetId="4" r:id="rId2"/>
    <sheet name="01.03.2024" sheetId="5" r:id="rId3"/>
    <sheet name="24.04.2024" sheetId="6" r:id="rId4"/>
    <sheet name="10.05.2024" sheetId="7" r:id="rId5"/>
  </sheets>
  <definedNames>
    <definedName name="_xlnm.Print_Area" localSheetId="0">'2024'!$A$4:$F$27</definedName>
  </definedNames>
  <calcPr calcId="162913" iterate="1"/>
</workbook>
</file>

<file path=xl/calcChain.xml><?xml version="1.0" encoding="utf-8"?>
<calcChain xmlns="http://schemas.openxmlformats.org/spreadsheetml/2006/main">
  <c r="I15" i="7" l="1"/>
  <c r="I18" i="7"/>
  <c r="E20" i="7"/>
  <c r="G18" i="7"/>
  <c r="E18" i="7"/>
  <c r="E20" i="6"/>
  <c r="G18" i="6"/>
  <c r="E18" i="6"/>
  <c r="G18" i="5"/>
  <c r="E20" i="5"/>
  <c r="E18" i="5"/>
  <c r="E24" i="4"/>
  <c r="E22" i="4"/>
</calcChain>
</file>

<file path=xl/sharedStrings.xml><?xml version="1.0" encoding="utf-8"?>
<sst xmlns="http://schemas.openxmlformats.org/spreadsheetml/2006/main" count="183" uniqueCount="31">
  <si>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</si>
  <si>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</si>
  <si>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</si>
  <si>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</si>
  <si>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</si>
  <si>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</si>
  <si>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</si>
  <si>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</si>
  <si>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</si>
  <si>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</si>
  <si>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</si>
  <si>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</si>
  <si>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</si>
  <si>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</si>
  <si>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</si>
  <si>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</si>
  <si>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</si>
  <si>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Секретар міської ради</t>
  </si>
  <si>
    <t>Валентина КАПІТУЛА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</si>
  <si>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
</t>
    </r>
    <r>
      <rPr>
        <sz val="14"/>
        <rFont val="Times New Roman"/>
        <family val="1"/>
        <charset val="204"/>
      </rPr>
      <t xml:space="preserve">
</t>
    </r>
  </si>
  <si>
    <t>2.1</t>
  </si>
  <si>
    <t>Придбання паливно-мастильних матеріалів (бензин А-95, дизельне паливо, стиснений природний газ (метан))</t>
  </si>
  <si>
    <t>2.2</t>
  </si>
  <si>
    <t>2.3</t>
  </si>
  <si>
    <t>Придбання матеріалів та запасних частин для виконання робіт з поточного ремонту та ліквідації аварійних ситуацій на об'єктах теплопостачання</t>
  </si>
  <si>
    <t>Придбання паливно-мастильних матеріалів для забезпечення поточної діяльності підприємств та безперебійного постачання теплової енергії</t>
  </si>
  <si>
    <t>200 000, 00</t>
  </si>
  <si>
    <t xml:space="preserve">Обсяги фінансування (вартість), грн., </t>
  </si>
  <si>
    <t>Всього</t>
  </si>
  <si>
    <t>Придбання паливно-мастильних матеріалів (бензин А-95, дизельне паливо, стиснений природний газ (метан), газ нафтовий скраплений)</t>
  </si>
  <si>
    <t>Завдання та заходи місцевої цільової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</si>
</sst>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.00_р_._-;\-* #,##0.00_р_._-;_-* &quot;-&quot;??_р_._-;_-@_-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 val="singleAccounting"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171" fontId="5" fillId="0" borderId="1" xfId="1" applyFont="1" applyBorder="1" applyAlignment="1">
      <alignment horizontal="center" vertical="top" wrapText="1"/>
    </xf>
    <xf numFmtId="171" fontId="7" fillId="0" borderId="6" xfId="1" applyFont="1" applyBorder="1"/>
    <xf numFmtId="171" fontId="6" fillId="0" borderId="6" xfId="1" applyFont="1" applyBorder="1"/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71" fontId="5" fillId="0" borderId="6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71" fontId="9" fillId="0" borderId="6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71" fontId="11" fillId="0" borderId="1" xfId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71" fontId="13" fillId="0" borderId="1" xfId="1" applyFont="1" applyBorder="1" applyAlignment="1">
      <alignment horizontal="center" vertical="top" wrapText="1"/>
    </xf>
    <xf numFmtId="171" fontId="14" fillId="0" borderId="6" xfId="1" applyFont="1" applyBorder="1" applyAlignment="1">
      <alignment horizontal="center" vertical="top" wrapText="1"/>
    </xf>
    <xf numFmtId="171" fontId="9" fillId="0" borderId="6" xfId="1" applyFont="1" applyBorder="1"/>
    <xf numFmtId="171" fontId="9" fillId="0" borderId="1" xfId="1" applyFont="1" applyBorder="1" applyAlignment="1">
      <alignment horizontal="center" vertical="top" wrapText="1"/>
    </xf>
    <xf numFmtId="171" fontId="12" fillId="0" borderId="6" xfId="1" applyFont="1" applyBorder="1" applyAlignment="1">
      <alignment horizontal="center" vertical="top" wrapText="1"/>
    </xf>
    <xf numFmtId="171" fontId="12" fillId="0" borderId="1" xfId="1" applyFont="1" applyBorder="1" applyAlignment="1">
      <alignment horizontal="center" vertical="top" wrapText="1"/>
    </xf>
    <xf numFmtId="171" fontId="14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171" fontId="15" fillId="0" borderId="6" xfId="1" applyFont="1" applyBorder="1"/>
    <xf numFmtId="171" fontId="14" fillId="0" borderId="6" xfId="1" applyFont="1" applyBorder="1"/>
    <xf numFmtId="171" fontId="12" fillId="0" borderId="6" xfId="1" applyFont="1" applyBorder="1"/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/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14" zoomScaleNormal="100" zoomScaleSheetLayoutView="100" workbookViewId="0">
      <selection activeCell="B21" sqref="B21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" customWidth="1"/>
    <col min="5" max="5" width="13.5703125" customWidth="1"/>
    <col min="6" max="6" width="31.85546875" customWidth="1"/>
  </cols>
  <sheetData>
    <row r="1" spans="1:6" ht="18.75" x14ac:dyDescent="0.3">
      <c r="E1" s="51"/>
      <c r="F1" s="51"/>
    </row>
    <row r="2" spans="1:6" ht="18" customHeight="1" x14ac:dyDescent="0.3">
      <c r="E2" s="53"/>
      <c r="F2" s="53"/>
    </row>
    <row r="3" spans="1:6" ht="18.75" hidden="1" x14ac:dyDescent="0.3">
      <c r="E3" s="51"/>
      <c r="F3" s="51"/>
    </row>
    <row r="4" spans="1:6" ht="18.75" hidden="1" x14ac:dyDescent="0.3">
      <c r="A4" s="6"/>
      <c r="B4" s="6"/>
      <c r="C4" s="6"/>
      <c r="D4" s="6"/>
      <c r="E4" s="3"/>
      <c r="F4" s="3"/>
    </row>
    <row r="5" spans="1:6" ht="18.75" x14ac:dyDescent="0.3">
      <c r="A5" s="1"/>
      <c r="B5" s="1"/>
      <c r="C5" s="1"/>
      <c r="D5" s="2"/>
      <c r="E5" s="51" t="s">
        <v>8</v>
      </c>
      <c r="F5" s="51"/>
    </row>
    <row r="6" spans="1:6" ht="18.75" x14ac:dyDescent="0.3">
      <c r="A6" s="1"/>
      <c r="B6" s="1"/>
      <c r="C6" s="1"/>
      <c r="D6" s="2"/>
      <c r="E6" s="51" t="s">
        <v>9</v>
      </c>
      <c r="F6" s="51"/>
    </row>
    <row r="7" spans="1:6" ht="18.75" x14ac:dyDescent="0.3">
      <c r="A7" s="1"/>
      <c r="B7" s="1"/>
      <c r="C7" s="1"/>
      <c r="D7" s="2"/>
      <c r="E7" s="52"/>
      <c r="F7" s="52"/>
    </row>
    <row r="8" spans="1:6" ht="25.5" customHeight="1" x14ac:dyDescent="0.3">
      <c r="A8" s="1"/>
      <c r="B8" s="55" t="s">
        <v>10</v>
      </c>
      <c r="C8" s="55"/>
      <c r="D8" s="55"/>
      <c r="E8" s="55"/>
      <c r="F8" s="55"/>
    </row>
    <row r="9" spans="1:6" ht="18.75" customHeight="1" x14ac:dyDescent="0.3">
      <c r="A9" s="1"/>
      <c r="B9" s="56" t="s">
        <v>19</v>
      </c>
      <c r="C9" s="56"/>
      <c r="D9" s="56"/>
      <c r="E9" s="56"/>
      <c r="F9" s="56"/>
    </row>
    <row r="10" spans="1:6" ht="59.25" customHeight="1" x14ac:dyDescent="0.3">
      <c r="A10" s="1"/>
      <c r="B10" s="57"/>
      <c r="C10" s="57"/>
      <c r="D10" s="57"/>
      <c r="E10" s="57"/>
      <c r="F10" s="57"/>
    </row>
    <row r="11" spans="1:6" ht="16.5" customHeight="1" x14ac:dyDescent="0.3">
      <c r="A11" s="5"/>
      <c r="B11" s="4"/>
      <c r="C11" s="4"/>
      <c r="D11" s="4"/>
      <c r="E11" s="4"/>
      <c r="F11" s="4"/>
    </row>
    <row r="12" spans="1:6" x14ac:dyDescent="0.2">
      <c r="A12" s="48" t="s">
        <v>2</v>
      </c>
      <c r="B12" s="50" t="s">
        <v>0</v>
      </c>
      <c r="C12" s="50" t="s">
        <v>27</v>
      </c>
      <c r="D12" s="50" t="s">
        <v>1</v>
      </c>
      <c r="E12" s="58" t="s">
        <v>4</v>
      </c>
      <c r="F12" s="50" t="s">
        <v>5</v>
      </c>
    </row>
    <row r="13" spans="1:6" x14ac:dyDescent="0.2">
      <c r="A13" s="49"/>
      <c r="B13" s="50"/>
      <c r="C13" s="50"/>
      <c r="D13" s="50"/>
      <c r="E13" s="50"/>
      <c r="F13" s="50"/>
    </row>
    <row r="14" spans="1:6" ht="57.75" customHeight="1" x14ac:dyDescent="0.2">
      <c r="A14" s="49"/>
      <c r="B14" s="50"/>
      <c r="C14" s="50"/>
      <c r="D14" s="50"/>
      <c r="E14" s="50"/>
      <c r="F14" s="50"/>
    </row>
    <row r="15" spans="1:6" ht="15.75" x14ac:dyDescent="0.2">
      <c r="A15" s="8">
        <v>1</v>
      </c>
      <c r="B15" s="9">
        <v>2</v>
      </c>
      <c r="C15" s="9">
        <v>3</v>
      </c>
      <c r="D15" s="7">
        <v>6</v>
      </c>
      <c r="E15" s="9">
        <v>7</v>
      </c>
      <c r="F15" s="9">
        <v>8</v>
      </c>
    </row>
    <row r="16" spans="1:6" ht="15.75" x14ac:dyDescent="0.2">
      <c r="A16" s="19">
        <v>1</v>
      </c>
      <c r="B16" s="20" t="s">
        <v>13</v>
      </c>
      <c r="C16" s="9"/>
      <c r="D16" s="7"/>
      <c r="E16" s="9"/>
      <c r="F16" s="9"/>
    </row>
    <row r="17" spans="1:6" ht="47.25" x14ac:dyDescent="0.2">
      <c r="A17" s="22" t="s">
        <v>3</v>
      </c>
      <c r="B17" s="9" t="s">
        <v>21</v>
      </c>
      <c r="C17" s="23">
        <v>700000</v>
      </c>
      <c r="D17" s="7" t="s">
        <v>6</v>
      </c>
      <c r="E17" s="26">
        <v>45650</v>
      </c>
      <c r="F17" s="9" t="s">
        <v>13</v>
      </c>
    </row>
    <row r="18" spans="1:6" ht="15.75" x14ac:dyDescent="0.2">
      <c r="A18" s="19">
        <v>2</v>
      </c>
      <c r="B18" s="20" t="s">
        <v>12</v>
      </c>
      <c r="C18" s="23"/>
      <c r="D18" s="7"/>
      <c r="E18" s="9"/>
      <c r="F18" s="9"/>
    </row>
    <row r="19" spans="1:6" ht="204.75" x14ac:dyDescent="0.2">
      <c r="A19" s="22" t="s">
        <v>20</v>
      </c>
      <c r="B19" s="33" t="s">
        <v>16</v>
      </c>
      <c r="C19" s="23">
        <v>0</v>
      </c>
      <c r="D19" s="7" t="s">
        <v>6</v>
      </c>
      <c r="E19" s="26">
        <v>45650</v>
      </c>
      <c r="F19" s="9" t="s">
        <v>12</v>
      </c>
    </row>
    <row r="20" spans="1:6" ht="47.25" x14ac:dyDescent="0.2">
      <c r="A20" s="22" t="s">
        <v>22</v>
      </c>
      <c r="B20" s="21" t="s">
        <v>24</v>
      </c>
      <c r="C20" s="28" t="s">
        <v>26</v>
      </c>
      <c r="D20" s="7" t="s">
        <v>6</v>
      </c>
      <c r="E20" s="27">
        <v>45650</v>
      </c>
      <c r="F20" s="9" t="s">
        <v>12</v>
      </c>
    </row>
    <row r="21" spans="1:6" ht="47.25" x14ac:dyDescent="0.2">
      <c r="A21" s="22" t="s">
        <v>23</v>
      </c>
      <c r="B21" s="33" t="s">
        <v>25</v>
      </c>
      <c r="C21" s="28">
        <v>1300000</v>
      </c>
      <c r="D21" s="7" t="s">
        <v>6</v>
      </c>
      <c r="E21" s="27">
        <v>45650</v>
      </c>
      <c r="F21" s="9" t="s">
        <v>12</v>
      </c>
    </row>
    <row r="22" spans="1:6" ht="15.75" x14ac:dyDescent="0.25">
      <c r="A22" s="10"/>
      <c r="B22" s="12" t="s">
        <v>7</v>
      </c>
      <c r="C22" s="24">
        <v>2200000</v>
      </c>
      <c r="D22" s="11"/>
      <c r="E22" s="13"/>
      <c r="F22" s="14"/>
    </row>
    <row r="23" spans="1:6" ht="15.75" x14ac:dyDescent="0.25">
      <c r="A23" s="10"/>
      <c r="B23" s="12" t="s">
        <v>14</v>
      </c>
      <c r="C23" s="25"/>
      <c r="D23" s="11"/>
      <c r="E23" s="13"/>
      <c r="F23" s="14"/>
    </row>
    <row r="24" spans="1:6" ht="15.75" x14ac:dyDescent="0.25">
      <c r="A24" s="10"/>
      <c r="B24" s="12" t="s">
        <v>15</v>
      </c>
      <c r="C24" s="24">
        <v>2200000</v>
      </c>
      <c r="D24" s="11"/>
      <c r="E24" s="13"/>
      <c r="F24" s="14"/>
    </row>
    <row r="25" spans="1:6" ht="15.75" x14ac:dyDescent="0.25">
      <c r="A25" s="15"/>
      <c r="B25" s="16"/>
      <c r="C25" s="17" t="s">
        <v>11</v>
      </c>
      <c r="D25" s="18"/>
      <c r="E25" s="54"/>
      <c r="F25" s="54"/>
    </row>
    <row r="26" spans="1:6" x14ac:dyDescent="0.2">
      <c r="A26" s="6"/>
      <c r="B26" s="6"/>
      <c r="C26" s="6"/>
      <c r="D26" s="6"/>
      <c r="E26" s="6"/>
      <c r="F26" s="6"/>
    </row>
    <row r="27" spans="1:6" ht="18.75" x14ac:dyDescent="0.3">
      <c r="A27" s="6"/>
      <c r="B27" s="1" t="s">
        <v>17</v>
      </c>
      <c r="C27" s="6"/>
      <c r="D27" s="6"/>
      <c r="E27" s="52" t="s">
        <v>18</v>
      </c>
      <c r="F27" s="52"/>
    </row>
  </sheetData>
  <mergeCells count="16">
    <mergeCell ref="E1:F1"/>
    <mergeCell ref="E2:F2"/>
    <mergeCell ref="E3:F3"/>
    <mergeCell ref="E5:F5"/>
    <mergeCell ref="E25:F25"/>
    <mergeCell ref="E27:F27"/>
    <mergeCell ref="B8:F8"/>
    <mergeCell ref="B9:F10"/>
    <mergeCell ref="E12:E14"/>
    <mergeCell ref="F12:F14"/>
    <mergeCell ref="A12:A14"/>
    <mergeCell ref="B12:B14"/>
    <mergeCell ref="C12:C14"/>
    <mergeCell ref="D12:D14"/>
    <mergeCell ref="E6:F6"/>
    <mergeCell ref="E7:F7"/>
  </mergeCells>
  <phoneticPr fontId="0" type="noConversion"/>
  <pageMargins left="0.75" right="0.75" top="1" bottom="1" header="0.5" footer="0.5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5" sqref="A5:H32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5" width="16.42578125" customWidth="1"/>
    <col min="6" max="6" width="14" customWidth="1"/>
    <col min="7" max="7" width="13.5703125" customWidth="1"/>
    <col min="8" max="8" width="31.85546875" customWidth="1"/>
  </cols>
  <sheetData>
    <row r="1" spans="1:8" ht="18.75" x14ac:dyDescent="0.3">
      <c r="G1" s="51"/>
      <c r="H1" s="51"/>
    </row>
    <row r="2" spans="1:8" ht="18.75" x14ac:dyDescent="0.3">
      <c r="G2" s="53"/>
      <c r="H2" s="53"/>
    </row>
    <row r="3" spans="1:8" ht="18.75" x14ac:dyDescent="0.3">
      <c r="G3" s="51"/>
      <c r="H3" s="51"/>
    </row>
    <row r="4" spans="1:8" ht="18.75" x14ac:dyDescent="0.3">
      <c r="A4" s="6"/>
      <c r="B4" s="6"/>
      <c r="C4" s="6"/>
      <c r="D4" s="6"/>
      <c r="E4" s="6"/>
      <c r="F4" s="6"/>
      <c r="G4" s="3"/>
      <c r="H4" s="3"/>
    </row>
    <row r="5" spans="1:8" ht="18.75" x14ac:dyDescent="0.3">
      <c r="A5" s="1"/>
      <c r="B5" s="1"/>
      <c r="C5" s="1"/>
      <c r="D5" s="1"/>
      <c r="E5" s="1"/>
      <c r="F5" s="2"/>
      <c r="G5" s="51" t="s">
        <v>8</v>
      </c>
      <c r="H5" s="51"/>
    </row>
    <row r="6" spans="1:8" ht="18.75" x14ac:dyDescent="0.3">
      <c r="A6" s="1"/>
      <c r="B6" s="1"/>
      <c r="C6" s="1"/>
      <c r="D6" s="1"/>
      <c r="E6" s="1"/>
      <c r="F6" s="2"/>
      <c r="G6" s="51" t="s">
        <v>9</v>
      </c>
      <c r="H6" s="51"/>
    </row>
    <row r="7" spans="1:8" ht="18.75" x14ac:dyDescent="0.3">
      <c r="A7" s="1"/>
      <c r="B7" s="1"/>
      <c r="C7" s="1"/>
      <c r="D7" s="1"/>
      <c r="E7" s="1"/>
      <c r="F7" s="2"/>
      <c r="G7" s="52"/>
      <c r="H7" s="52"/>
    </row>
    <row r="8" spans="1:8" ht="18.75" x14ac:dyDescent="0.3">
      <c r="A8" s="1"/>
      <c r="B8" s="55" t="s">
        <v>10</v>
      </c>
      <c r="C8" s="55"/>
      <c r="D8" s="55"/>
      <c r="E8" s="55"/>
      <c r="F8" s="55"/>
      <c r="G8" s="55"/>
      <c r="H8" s="55"/>
    </row>
    <row r="9" spans="1:8" ht="18.75" x14ac:dyDescent="0.3">
      <c r="A9" s="1"/>
      <c r="B9" s="56" t="s">
        <v>19</v>
      </c>
      <c r="C9" s="56"/>
      <c r="D9" s="56"/>
      <c r="E9" s="56"/>
      <c r="F9" s="56"/>
      <c r="G9" s="56"/>
      <c r="H9" s="56"/>
    </row>
    <row r="10" spans="1:8" ht="18.75" x14ac:dyDescent="0.3">
      <c r="A10" s="1"/>
      <c r="B10" s="57"/>
      <c r="C10" s="57"/>
      <c r="D10" s="57"/>
      <c r="E10" s="57"/>
      <c r="F10" s="57"/>
      <c r="G10" s="57"/>
      <c r="H10" s="57"/>
    </row>
    <row r="11" spans="1:8" ht="18.75" x14ac:dyDescent="0.3">
      <c r="A11" s="5"/>
      <c r="B11" s="4"/>
      <c r="C11" s="4"/>
      <c r="D11" s="4"/>
      <c r="E11" s="4"/>
      <c r="F11" s="4"/>
      <c r="G11" s="4"/>
      <c r="H11" s="4"/>
    </row>
    <row r="12" spans="1:8" ht="15.75" x14ac:dyDescent="0.2">
      <c r="A12" s="48" t="s">
        <v>2</v>
      </c>
      <c r="B12" s="50" t="s">
        <v>0</v>
      </c>
      <c r="C12" s="50" t="s">
        <v>27</v>
      </c>
      <c r="D12" s="7"/>
      <c r="E12" s="7"/>
      <c r="F12" s="50" t="s">
        <v>1</v>
      </c>
      <c r="G12" s="58" t="s">
        <v>4</v>
      </c>
      <c r="H12" s="50" t="s">
        <v>5</v>
      </c>
    </row>
    <row r="13" spans="1:8" ht="15.75" x14ac:dyDescent="0.2">
      <c r="A13" s="49"/>
      <c r="B13" s="50"/>
      <c r="C13" s="50"/>
      <c r="D13" s="7"/>
      <c r="E13" s="7"/>
      <c r="F13" s="50"/>
      <c r="G13" s="50"/>
      <c r="H13" s="50"/>
    </row>
    <row r="14" spans="1:8" ht="15.75" x14ac:dyDescent="0.2">
      <c r="A14" s="49"/>
      <c r="B14" s="50"/>
      <c r="C14" s="50"/>
      <c r="D14" s="29">
        <v>45336</v>
      </c>
      <c r="E14" s="7" t="s">
        <v>28</v>
      </c>
      <c r="F14" s="50"/>
      <c r="G14" s="50"/>
      <c r="H14" s="50"/>
    </row>
    <row r="15" spans="1:8" ht="15.75" x14ac:dyDescent="0.2">
      <c r="A15" s="8">
        <v>1</v>
      </c>
      <c r="B15" s="9">
        <v>2</v>
      </c>
      <c r="C15" s="9">
        <v>3</v>
      </c>
      <c r="D15" s="9">
        <v>4</v>
      </c>
      <c r="E15" s="9">
        <v>5</v>
      </c>
      <c r="F15" s="7">
        <v>6</v>
      </c>
      <c r="G15" s="9">
        <v>7</v>
      </c>
      <c r="H15" s="9">
        <v>8</v>
      </c>
    </row>
    <row r="16" spans="1:8" ht="15.75" x14ac:dyDescent="0.2">
      <c r="A16" s="19">
        <v>1</v>
      </c>
      <c r="B16" s="20" t="s">
        <v>13</v>
      </c>
      <c r="C16" s="9"/>
      <c r="D16" s="9"/>
      <c r="E16" s="9"/>
      <c r="F16" s="7"/>
      <c r="G16" s="9"/>
      <c r="H16" s="9"/>
    </row>
    <row r="17" spans="1:8" ht="47.25" x14ac:dyDescent="0.2">
      <c r="A17" s="22" t="s">
        <v>3</v>
      </c>
      <c r="B17" s="9" t="s">
        <v>21</v>
      </c>
      <c r="C17" s="23">
        <v>700000</v>
      </c>
      <c r="D17" s="23"/>
      <c r="E17" s="23">
        <v>700000</v>
      </c>
      <c r="F17" s="7" t="s">
        <v>6</v>
      </c>
      <c r="G17" s="26">
        <v>45650</v>
      </c>
      <c r="H17" s="9" t="s">
        <v>13</v>
      </c>
    </row>
    <row r="18" spans="1:8" ht="15.75" x14ac:dyDescent="0.2">
      <c r="A18" s="19">
        <v>2</v>
      </c>
      <c r="B18" s="20" t="s">
        <v>12</v>
      </c>
      <c r="C18" s="23"/>
      <c r="D18" s="23"/>
      <c r="E18" s="23"/>
      <c r="F18" s="7"/>
      <c r="G18" s="9"/>
      <c r="H18" s="9"/>
    </row>
    <row r="19" spans="1:8" ht="220.5" x14ac:dyDescent="0.2">
      <c r="A19" s="22" t="s">
        <v>20</v>
      </c>
      <c r="B19" s="31" t="s">
        <v>16</v>
      </c>
      <c r="C19" s="23">
        <v>0</v>
      </c>
      <c r="D19" s="32">
        <v>283961.39</v>
      </c>
      <c r="E19" s="32">
        <v>283961.39</v>
      </c>
      <c r="F19" s="7" t="s">
        <v>6</v>
      </c>
      <c r="G19" s="26">
        <v>45650</v>
      </c>
      <c r="H19" s="9" t="s">
        <v>12</v>
      </c>
    </row>
    <row r="20" spans="1:8" ht="47.25" x14ac:dyDescent="0.2">
      <c r="A20" s="22" t="s">
        <v>22</v>
      </c>
      <c r="B20" s="21" t="s">
        <v>24</v>
      </c>
      <c r="C20" s="28" t="s">
        <v>26</v>
      </c>
      <c r="D20" s="28">
        <v>0</v>
      </c>
      <c r="E20" s="28">
        <v>200000</v>
      </c>
      <c r="F20" s="7" t="s">
        <v>6</v>
      </c>
      <c r="G20" s="27">
        <v>45650</v>
      </c>
      <c r="H20" s="9" t="s">
        <v>12</v>
      </c>
    </row>
    <row r="21" spans="1:8" ht="47.25" x14ac:dyDescent="0.2">
      <c r="A21" s="22" t="s">
        <v>23</v>
      </c>
      <c r="B21" s="31" t="s">
        <v>25</v>
      </c>
      <c r="C21" s="28">
        <v>1300000</v>
      </c>
      <c r="D21" s="30">
        <v>-283961.39</v>
      </c>
      <c r="E21" s="30">
        <v>1016038.61</v>
      </c>
      <c r="F21" s="7" t="s">
        <v>6</v>
      </c>
      <c r="G21" s="27">
        <v>45650</v>
      </c>
      <c r="H21" s="9" t="s">
        <v>12</v>
      </c>
    </row>
    <row r="22" spans="1:8" ht="15.75" x14ac:dyDescent="0.25">
      <c r="A22" s="10"/>
      <c r="B22" s="12" t="s">
        <v>7</v>
      </c>
      <c r="C22" s="24">
        <v>2200000</v>
      </c>
      <c r="D22" s="24"/>
      <c r="E22" s="24">
        <f>SUM(E17:E21)</f>
        <v>2200000</v>
      </c>
      <c r="F22" s="11"/>
      <c r="G22" s="13"/>
      <c r="H22" s="14"/>
    </row>
    <row r="23" spans="1:8" ht="15.75" x14ac:dyDescent="0.25">
      <c r="A23" s="10"/>
      <c r="B23" s="12" t="s">
        <v>14</v>
      </c>
      <c r="C23" s="25"/>
      <c r="D23" s="25"/>
      <c r="E23" s="25"/>
      <c r="F23" s="11"/>
      <c r="G23" s="13"/>
      <c r="H23" s="14"/>
    </row>
    <row r="24" spans="1:8" ht="15.75" x14ac:dyDescent="0.25">
      <c r="A24" s="10"/>
      <c r="B24" s="12" t="s">
        <v>15</v>
      </c>
      <c r="C24" s="24">
        <v>2200000</v>
      </c>
      <c r="D24" s="24"/>
      <c r="E24" s="24">
        <f>SUM(E17:E21)</f>
        <v>2200000</v>
      </c>
      <c r="F24" s="11"/>
      <c r="G24" s="13"/>
      <c r="H24" s="14"/>
    </row>
    <row r="25" spans="1:8" ht="15.75" x14ac:dyDescent="0.25">
      <c r="A25" s="15"/>
      <c r="B25" s="16"/>
      <c r="C25" s="17" t="s">
        <v>11</v>
      </c>
      <c r="D25" s="17"/>
      <c r="E25" s="17"/>
      <c r="F25" s="18"/>
      <c r="G25" s="54"/>
      <c r="H25" s="54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ht="18.75" x14ac:dyDescent="0.3">
      <c r="A27" s="6"/>
      <c r="B27" s="1" t="s">
        <v>17</v>
      </c>
      <c r="C27" s="6"/>
      <c r="D27" s="6"/>
      <c r="E27" s="6"/>
      <c r="F27" s="6"/>
      <c r="G27" s="52" t="s">
        <v>18</v>
      </c>
      <c r="H27" s="52"/>
    </row>
  </sheetData>
  <mergeCells count="16">
    <mergeCell ref="G25:H25"/>
    <mergeCell ref="G27:H27"/>
    <mergeCell ref="B8:H8"/>
    <mergeCell ref="B9:H10"/>
    <mergeCell ref="A12:A14"/>
    <mergeCell ref="B12:B14"/>
    <mergeCell ref="C12:C14"/>
    <mergeCell ref="F12:F14"/>
    <mergeCell ref="G12:G14"/>
    <mergeCell ref="H12:H14"/>
    <mergeCell ref="G1:H1"/>
    <mergeCell ref="G2:H2"/>
    <mergeCell ref="G3:H3"/>
    <mergeCell ref="G5:H5"/>
    <mergeCell ref="G6:H6"/>
    <mergeCell ref="G7:H7"/>
  </mergeCells>
  <pageMargins left="0.7" right="0.7" top="0.75" bottom="0.75" header="0.3" footer="0.3"/>
  <pageSetup paperSize="9" scale="7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3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1" t="s">
        <v>8</v>
      </c>
      <c r="J1" s="51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1" t="s">
        <v>9</v>
      </c>
      <c r="J2" s="51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2"/>
      <c r="J3" s="52"/>
    </row>
    <row r="4" spans="1:10" ht="18.75" x14ac:dyDescent="0.3">
      <c r="A4" s="1"/>
      <c r="B4" s="55" t="s">
        <v>10</v>
      </c>
      <c r="C4" s="55"/>
      <c r="D4" s="55"/>
      <c r="E4" s="55"/>
      <c r="F4" s="55"/>
      <c r="G4" s="55"/>
      <c r="H4" s="55"/>
      <c r="I4" s="55"/>
      <c r="J4" s="55"/>
    </row>
    <row r="5" spans="1:10" ht="18.75" x14ac:dyDescent="0.3">
      <c r="A5" s="1"/>
      <c r="B5" s="56" t="s">
        <v>19</v>
      </c>
      <c r="C5" s="56"/>
      <c r="D5" s="56"/>
      <c r="E5" s="56"/>
      <c r="F5" s="56"/>
      <c r="G5" s="56"/>
      <c r="H5" s="56"/>
      <c r="I5" s="56"/>
      <c r="J5" s="56"/>
    </row>
    <row r="6" spans="1:10" ht="18.75" x14ac:dyDescent="0.3">
      <c r="A6" s="1"/>
      <c r="B6" s="57"/>
      <c r="C6" s="57"/>
      <c r="D6" s="57"/>
      <c r="E6" s="57"/>
      <c r="F6" s="57"/>
      <c r="G6" s="57"/>
      <c r="H6" s="57"/>
      <c r="I6" s="57"/>
      <c r="J6" s="57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48" t="s">
        <v>2</v>
      </c>
      <c r="B8" s="50" t="s">
        <v>0</v>
      </c>
      <c r="C8" s="50" t="s">
        <v>27</v>
      </c>
      <c r="D8" s="7"/>
      <c r="E8" s="7"/>
      <c r="F8" s="7"/>
      <c r="G8" s="7"/>
      <c r="H8" s="50" t="s">
        <v>1</v>
      </c>
      <c r="I8" s="58" t="s">
        <v>4</v>
      </c>
      <c r="J8" s="50" t="s">
        <v>5</v>
      </c>
    </row>
    <row r="9" spans="1:10" ht="15.75" x14ac:dyDescent="0.2">
      <c r="A9" s="49"/>
      <c r="B9" s="50"/>
      <c r="C9" s="50"/>
      <c r="D9" s="7"/>
      <c r="E9" s="7"/>
      <c r="F9" s="7"/>
      <c r="G9" s="7"/>
      <c r="H9" s="50"/>
      <c r="I9" s="50"/>
      <c r="J9" s="50"/>
    </row>
    <row r="10" spans="1:10" ht="15.75" x14ac:dyDescent="0.2">
      <c r="A10" s="49"/>
      <c r="B10" s="50"/>
      <c r="C10" s="50"/>
      <c r="D10" s="29">
        <v>45336</v>
      </c>
      <c r="E10" s="7" t="s">
        <v>28</v>
      </c>
      <c r="F10" s="29">
        <v>45352</v>
      </c>
      <c r="G10" s="7" t="s">
        <v>28</v>
      </c>
      <c r="H10" s="50"/>
      <c r="I10" s="50"/>
      <c r="J10" s="50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9" t="s">
        <v>21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20.5" x14ac:dyDescent="0.2">
      <c r="A15" s="22" t="s">
        <v>20</v>
      </c>
      <c r="B15" s="31" t="s">
        <v>16</v>
      </c>
      <c r="C15" s="23">
        <v>0</v>
      </c>
      <c r="D15" s="34">
        <v>283961.39</v>
      </c>
      <c r="E15" s="34">
        <v>283961.39</v>
      </c>
      <c r="F15" s="37">
        <v>567922.78</v>
      </c>
      <c r="G15" s="37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21" t="s">
        <v>24</v>
      </c>
      <c r="C16" s="28" t="s">
        <v>26</v>
      </c>
      <c r="D16" s="28">
        <v>0</v>
      </c>
      <c r="E16" s="28">
        <v>200000</v>
      </c>
      <c r="F16" s="28">
        <v>0</v>
      </c>
      <c r="G16" s="2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2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12" t="s">
        <v>7</v>
      </c>
      <c r="C18" s="24">
        <v>2200000</v>
      </c>
      <c r="D18" s="24"/>
      <c r="E18" s="24">
        <f>SUM(E13:E17)</f>
        <v>2200000</v>
      </c>
      <c r="F18" s="24"/>
      <c r="G18" s="36">
        <f>SUM(G13:G17)</f>
        <v>2767922.78</v>
      </c>
      <c r="H18" s="11"/>
      <c r="I18" s="13"/>
      <c r="J18" s="14"/>
    </row>
    <row r="19" spans="1:10" ht="15.75" x14ac:dyDescent="0.25">
      <c r="A19" s="10"/>
      <c r="B19" s="12" t="s">
        <v>14</v>
      </c>
      <c r="C19" s="25"/>
      <c r="D19" s="25"/>
      <c r="E19" s="25"/>
      <c r="F19" s="25">
        <v>567922.78</v>
      </c>
      <c r="G19" s="25"/>
      <c r="H19" s="11"/>
      <c r="I19" s="13"/>
      <c r="J19" s="14"/>
    </row>
    <row r="20" spans="1:10" ht="15.75" x14ac:dyDescent="0.25">
      <c r="A20" s="10"/>
      <c r="B20" s="12" t="s">
        <v>15</v>
      </c>
      <c r="C20" s="24">
        <v>2200000</v>
      </c>
      <c r="D20" s="24"/>
      <c r="E20" s="24">
        <f>SUM(E13:E17)</f>
        <v>2200000</v>
      </c>
      <c r="F20" s="24"/>
      <c r="G20" s="24"/>
      <c r="H20" s="11"/>
      <c r="I20" s="13"/>
      <c r="J20" s="14"/>
    </row>
    <row r="21" spans="1:10" ht="15.75" x14ac:dyDescent="0.25">
      <c r="A21" s="15"/>
      <c r="B21" s="16"/>
      <c r="C21" s="17" t="s">
        <v>11</v>
      </c>
      <c r="D21" s="17"/>
      <c r="E21" s="17"/>
      <c r="F21" s="17"/>
      <c r="G21" s="17"/>
      <c r="H21" s="18"/>
      <c r="I21" s="54"/>
      <c r="J21" s="54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2" t="s">
        <v>18</v>
      </c>
      <c r="J23" s="52"/>
    </row>
  </sheetData>
  <mergeCells count="13">
    <mergeCell ref="I21:J21"/>
    <mergeCell ref="I23:J23"/>
    <mergeCell ref="I1:J1"/>
    <mergeCell ref="I2:J2"/>
    <mergeCell ref="I3:J3"/>
    <mergeCell ref="B4:J4"/>
    <mergeCell ref="B5:J6"/>
    <mergeCell ref="A8:A10"/>
    <mergeCell ref="B8:B10"/>
    <mergeCell ref="C8:C10"/>
    <mergeCell ref="H8:H10"/>
    <mergeCell ref="I8:I10"/>
    <mergeCell ref="J8:J10"/>
  </mergeCells>
  <pageMargins left="0.7" right="0.7" top="0.75" bottom="0.75" header="0.3" footer="0.3"/>
  <pageSetup paperSize="9" scale="6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5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1" t="s">
        <v>8</v>
      </c>
      <c r="J1" s="51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1" t="s">
        <v>9</v>
      </c>
      <c r="J2" s="51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2"/>
      <c r="J3" s="52"/>
    </row>
    <row r="4" spans="1:10" ht="18.75" x14ac:dyDescent="0.3">
      <c r="A4" s="1"/>
      <c r="B4" s="55" t="s">
        <v>10</v>
      </c>
      <c r="C4" s="55"/>
      <c r="D4" s="55"/>
      <c r="E4" s="55"/>
      <c r="F4" s="55"/>
      <c r="G4" s="55"/>
      <c r="H4" s="55"/>
      <c r="I4" s="55"/>
      <c r="J4" s="55"/>
    </row>
    <row r="5" spans="1:10" ht="18.75" x14ac:dyDescent="0.3">
      <c r="A5" s="1"/>
      <c r="B5" s="56" t="s">
        <v>19</v>
      </c>
      <c r="C5" s="56"/>
      <c r="D5" s="56"/>
      <c r="E5" s="56"/>
      <c r="F5" s="56"/>
      <c r="G5" s="56"/>
      <c r="H5" s="56"/>
      <c r="I5" s="56"/>
      <c r="J5" s="56"/>
    </row>
    <row r="6" spans="1:10" ht="18.75" x14ac:dyDescent="0.3">
      <c r="A6" s="1"/>
      <c r="B6" s="57"/>
      <c r="C6" s="57"/>
      <c r="D6" s="57"/>
      <c r="E6" s="57"/>
      <c r="F6" s="57"/>
      <c r="G6" s="57"/>
      <c r="H6" s="57"/>
      <c r="I6" s="57"/>
      <c r="J6" s="57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48" t="s">
        <v>2</v>
      </c>
      <c r="B8" s="50" t="s">
        <v>0</v>
      </c>
      <c r="C8" s="50" t="s">
        <v>27</v>
      </c>
      <c r="D8" s="7"/>
      <c r="E8" s="7"/>
      <c r="F8" s="7"/>
      <c r="G8" s="7"/>
      <c r="H8" s="50" t="s">
        <v>1</v>
      </c>
      <c r="I8" s="58" t="s">
        <v>4</v>
      </c>
      <c r="J8" s="50" t="s">
        <v>5</v>
      </c>
    </row>
    <row r="9" spans="1:10" ht="15.75" x14ac:dyDescent="0.2">
      <c r="A9" s="49"/>
      <c r="B9" s="50"/>
      <c r="C9" s="50"/>
      <c r="D9" s="7"/>
      <c r="E9" s="7"/>
      <c r="F9" s="7"/>
      <c r="G9" s="7"/>
      <c r="H9" s="50"/>
      <c r="I9" s="50"/>
      <c r="J9" s="50"/>
    </row>
    <row r="10" spans="1:10" ht="15.75" x14ac:dyDescent="0.2">
      <c r="A10" s="49"/>
      <c r="B10" s="50"/>
      <c r="C10" s="50"/>
      <c r="D10" s="29">
        <v>45336</v>
      </c>
      <c r="E10" s="7" t="s">
        <v>28</v>
      </c>
      <c r="F10" s="29">
        <v>45352</v>
      </c>
      <c r="G10" s="7" t="s">
        <v>28</v>
      </c>
      <c r="H10" s="50"/>
      <c r="I10" s="50"/>
      <c r="J10" s="50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31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11"/>
      <c r="I18" s="13"/>
      <c r="J18" s="14"/>
    </row>
    <row r="19" spans="1:10" ht="15.75" x14ac:dyDescent="0.25">
      <c r="A19" s="10"/>
      <c r="B19" s="41" t="s">
        <v>14</v>
      </c>
      <c r="C19" s="44"/>
      <c r="D19" s="44"/>
      <c r="E19" s="44"/>
      <c r="F19" s="44">
        <v>567922.78</v>
      </c>
      <c r="G19" s="44"/>
      <c r="H19" s="11"/>
      <c r="I19" s="13"/>
      <c r="J19" s="14"/>
    </row>
    <row r="20" spans="1:10" ht="15.75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11"/>
      <c r="I20" s="13"/>
      <c r="J20" s="14"/>
    </row>
    <row r="21" spans="1:10" ht="15.75" x14ac:dyDescent="0.25">
      <c r="A21" s="15"/>
      <c r="B21" s="45"/>
      <c r="C21" s="46" t="s">
        <v>11</v>
      </c>
      <c r="D21" s="46"/>
      <c r="E21" s="46"/>
      <c r="F21" s="46"/>
      <c r="G21" s="46"/>
      <c r="H21" s="18"/>
      <c r="I21" s="54"/>
      <c r="J21" s="54"/>
    </row>
    <row r="22" spans="1:10" x14ac:dyDescent="0.2">
      <c r="A22" s="6"/>
      <c r="B22" s="47"/>
      <c r="C22" s="47"/>
      <c r="D22" s="47"/>
      <c r="E22" s="47"/>
      <c r="F22" s="47"/>
      <c r="G22" s="47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2" t="s">
        <v>18</v>
      </c>
      <c r="J23" s="52"/>
    </row>
  </sheetData>
  <mergeCells count="13">
    <mergeCell ref="A8:A10"/>
    <mergeCell ref="B8:B10"/>
    <mergeCell ref="H8:H10"/>
    <mergeCell ref="I8:I10"/>
    <mergeCell ref="I23:J23"/>
    <mergeCell ref="I1:J1"/>
    <mergeCell ref="I2:J2"/>
    <mergeCell ref="I3:J3"/>
    <mergeCell ref="B4:J4"/>
    <mergeCell ref="B5:J6"/>
    <mergeCell ref="C8:C10"/>
    <mergeCell ref="J8:J10"/>
    <mergeCell ref="I21:J21"/>
  </mergeCells>
  <pageMargins left="0.7" right="0.7" top="0.75" bottom="0.75" header="0.3" footer="0.3"/>
  <pageSetup paperSize="9" scale="6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60" zoomScaleNormal="100" workbookViewId="0">
      <selection activeCell="D29" sqref="D29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8.140625" customWidth="1"/>
    <col min="4" max="4" width="15.85546875" customWidth="1"/>
    <col min="5" max="5" width="18.28515625" customWidth="1"/>
    <col min="6" max="6" width="16.42578125" customWidth="1"/>
    <col min="7" max="7" width="18.5703125" customWidth="1"/>
    <col min="8" max="8" width="16.42578125" customWidth="1"/>
    <col min="9" max="9" width="17.5703125" customWidth="1"/>
    <col min="10" max="10" width="14" customWidth="1"/>
    <col min="11" max="11" width="13.5703125" customWidth="1"/>
    <col min="12" max="12" width="31.85546875" customWidth="1"/>
  </cols>
  <sheetData>
    <row r="1" spans="1:12" ht="18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51" t="s">
        <v>8</v>
      </c>
      <c r="L1" s="51"/>
    </row>
    <row r="2" spans="1:12" ht="18.75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51" t="s">
        <v>9</v>
      </c>
      <c r="L2" s="51"/>
    </row>
    <row r="3" spans="1:12" ht="18.75" x14ac:dyDescent="0.3">
      <c r="A3" s="1"/>
      <c r="B3" s="1"/>
      <c r="C3" s="1"/>
      <c r="D3" s="1"/>
      <c r="E3" s="1"/>
      <c r="F3" s="1"/>
      <c r="G3" s="1"/>
      <c r="H3" s="1"/>
      <c r="I3" s="1"/>
      <c r="J3" s="2"/>
      <c r="K3" s="52"/>
      <c r="L3" s="52"/>
    </row>
    <row r="4" spans="1:12" ht="18.75" x14ac:dyDescent="0.3">
      <c r="A4" s="1"/>
      <c r="B4" s="55" t="s">
        <v>30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8.75" x14ac:dyDescent="0.3">
      <c r="A5" s="1"/>
      <c r="B5" s="56" t="s">
        <v>19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8.75" x14ac:dyDescent="0.3">
      <c r="A6" s="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">
      <c r="A8" s="48" t="s">
        <v>2</v>
      </c>
      <c r="B8" s="50" t="s">
        <v>0</v>
      </c>
      <c r="C8" s="50" t="s">
        <v>27</v>
      </c>
      <c r="D8" s="7"/>
      <c r="E8" s="7"/>
      <c r="F8" s="7"/>
      <c r="G8" s="7"/>
      <c r="H8" s="7"/>
      <c r="I8" s="7"/>
      <c r="J8" s="50" t="s">
        <v>1</v>
      </c>
      <c r="K8" s="58" t="s">
        <v>4</v>
      </c>
      <c r="L8" s="50" t="s">
        <v>5</v>
      </c>
    </row>
    <row r="9" spans="1:12" ht="15.75" x14ac:dyDescent="0.2">
      <c r="A9" s="49"/>
      <c r="B9" s="50"/>
      <c r="C9" s="50"/>
      <c r="D9" s="7"/>
      <c r="E9" s="7"/>
      <c r="F9" s="7"/>
      <c r="G9" s="7"/>
      <c r="H9" s="7"/>
      <c r="I9" s="7"/>
      <c r="J9" s="50"/>
      <c r="K9" s="50"/>
      <c r="L9" s="50"/>
    </row>
    <row r="10" spans="1:12" ht="15.75" x14ac:dyDescent="0.2">
      <c r="A10" s="49"/>
      <c r="B10" s="50"/>
      <c r="C10" s="50"/>
      <c r="D10" s="29">
        <v>45336</v>
      </c>
      <c r="E10" s="7" t="s">
        <v>28</v>
      </c>
      <c r="F10" s="29">
        <v>45352</v>
      </c>
      <c r="G10" s="7" t="s">
        <v>28</v>
      </c>
      <c r="H10" s="29">
        <v>45422</v>
      </c>
      <c r="I10" s="7" t="s">
        <v>28</v>
      </c>
      <c r="J10" s="50"/>
      <c r="K10" s="50"/>
      <c r="L10" s="50"/>
    </row>
    <row r="11" spans="1:12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7">
        <v>10</v>
      </c>
      <c r="K11" s="9">
        <v>11</v>
      </c>
      <c r="L11" s="9">
        <v>12</v>
      </c>
    </row>
    <row r="12" spans="1:12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7"/>
      <c r="K12" s="9"/>
      <c r="L12" s="9"/>
    </row>
    <row r="13" spans="1:12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7" t="s">
        <v>6</v>
      </c>
      <c r="K13" s="26">
        <v>45650</v>
      </c>
      <c r="L13" s="9" t="s">
        <v>13</v>
      </c>
    </row>
    <row r="14" spans="1:12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7"/>
      <c r="K14" s="9"/>
      <c r="L14" s="9"/>
    </row>
    <row r="15" spans="1:12" ht="220.5" x14ac:dyDescent="0.2">
      <c r="A15" s="22" t="s">
        <v>20</v>
      </c>
      <c r="B15" s="31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37">
        <v>567922.78</v>
      </c>
      <c r="I15" s="37">
        <f>SUM(G15:H15)</f>
        <v>1419806.9500000002</v>
      </c>
      <c r="J15" s="7" t="s">
        <v>6</v>
      </c>
      <c r="K15" s="26">
        <v>45650</v>
      </c>
      <c r="L15" s="9" t="s">
        <v>12</v>
      </c>
    </row>
    <row r="16" spans="1:12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7" t="s">
        <v>6</v>
      </c>
      <c r="K16" s="27">
        <v>45650</v>
      </c>
      <c r="L16" s="9" t="s">
        <v>12</v>
      </c>
    </row>
    <row r="17" spans="1:12" ht="47.25" customHeight="1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7" t="s">
        <v>6</v>
      </c>
      <c r="K17" s="27">
        <v>45650</v>
      </c>
      <c r="L17" s="9" t="s">
        <v>12</v>
      </c>
    </row>
    <row r="18" spans="1:12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43"/>
      <c r="I18" s="43">
        <f>SUM(I13:I17)</f>
        <v>3335845.56</v>
      </c>
      <c r="J18" s="11"/>
      <c r="K18" s="13"/>
      <c r="L18" s="14"/>
    </row>
    <row r="19" spans="1:12" ht="20.25" x14ac:dyDescent="0.55000000000000004">
      <c r="A19" s="10"/>
      <c r="B19" s="41" t="s">
        <v>14</v>
      </c>
      <c r="C19" s="44"/>
      <c r="D19" s="44"/>
      <c r="E19" s="44"/>
      <c r="F19" s="43">
        <v>567922.78</v>
      </c>
      <c r="G19" s="44"/>
      <c r="H19" s="43">
        <v>567922.78</v>
      </c>
      <c r="I19" s="44"/>
      <c r="J19" s="11"/>
      <c r="K19" s="13"/>
      <c r="L19" s="14"/>
    </row>
    <row r="20" spans="1:12" ht="15.75" customHeight="1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42"/>
      <c r="I20" s="42"/>
      <c r="J20" s="11"/>
      <c r="K20" s="13"/>
      <c r="L20" s="14"/>
    </row>
    <row r="21" spans="1:12" ht="15.75" x14ac:dyDescent="0.25">
      <c r="A21" s="15"/>
      <c r="B21" s="45"/>
      <c r="C21" s="46" t="s">
        <v>11</v>
      </c>
      <c r="D21" s="46"/>
      <c r="E21" s="46"/>
      <c r="F21" s="46"/>
      <c r="G21" s="46"/>
      <c r="H21" s="46"/>
      <c r="I21" s="46"/>
      <c r="J21" s="18"/>
      <c r="K21" s="54"/>
      <c r="L21" s="54"/>
    </row>
    <row r="22" spans="1:12" x14ac:dyDescent="0.2">
      <c r="A22" s="6"/>
      <c r="B22" s="47"/>
      <c r="C22" s="47"/>
      <c r="D22" s="47"/>
      <c r="E22" s="47"/>
      <c r="F22" s="47"/>
      <c r="G22" s="47"/>
      <c r="H22" s="47"/>
      <c r="I22" s="47"/>
      <c r="J22" s="6"/>
      <c r="K22" s="6"/>
      <c r="L22" s="6"/>
    </row>
    <row r="23" spans="1:12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6"/>
      <c r="J23" s="6"/>
      <c r="K23" s="52" t="s">
        <v>18</v>
      </c>
      <c r="L23" s="52"/>
    </row>
  </sheetData>
  <mergeCells count="13">
    <mergeCell ref="K21:L21"/>
    <mergeCell ref="K23:L23"/>
    <mergeCell ref="K1:L1"/>
    <mergeCell ref="K2:L2"/>
    <mergeCell ref="K3:L3"/>
    <mergeCell ref="B4:L4"/>
    <mergeCell ref="B5:L6"/>
    <mergeCell ref="A8:A10"/>
    <mergeCell ref="B8:B10"/>
    <mergeCell ref="C8:C10"/>
    <mergeCell ref="J8:J10"/>
    <mergeCell ref="K8:K10"/>
    <mergeCell ref="L8:L10"/>
  </mergeCells>
  <pageMargins left="0.70866141732283472" right="0.11811023622047245" top="0.55118110236220474" bottom="0.55118110236220474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2024</vt:lpstr>
      <vt:lpstr>14.02.2024</vt:lpstr>
      <vt:lpstr>01.03.2024</vt:lpstr>
      <vt:lpstr>24.04.2024</vt:lpstr>
      <vt:lpstr>10.05.2024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2024-05-10T10:10:38Z</cp:lastPrinted>
  <dcterms:created xsi:type="dcterms:W3CDTF">2021-11-10T12:11:01Z</dcterms:created>
  <dcterms:modified xsi:type="dcterms:W3CDTF">2024-05-10T10:11:35Z</dcterms:modified>
</cp:coreProperties>
</file>