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ОБОТА відділ економ\МІСЬКА РАДА\сесія РІШЕННЯ\2024\11_07_2024\НА САЙТ\Зміни до програм\"/>
    </mc:Choice>
  </mc:AlternateContent>
  <bookViews>
    <workbookView xWindow="0" yWindow="0" windowWidth="20490" windowHeight="705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Лист1!$A$1:$H$33</definedName>
  </definedNames>
  <calcPr calcId="162913"/>
</workbook>
</file>

<file path=xl/calcChain.xml><?xml version="1.0" encoding="utf-8"?>
<calcChain xmlns="http://schemas.openxmlformats.org/spreadsheetml/2006/main">
  <c r="E32" i="1" l="1"/>
  <c r="E15" i="1"/>
  <c r="E9" i="1"/>
  <c r="C15" i="1" l="1"/>
  <c r="C9" i="1"/>
  <c r="C32" i="1"/>
</calcChain>
</file>

<file path=xl/sharedStrings.xml><?xml version="1.0" encoding="utf-8"?>
<sst xmlns="http://schemas.openxmlformats.org/spreadsheetml/2006/main" count="124" uniqueCount="72">
  <si>
    <t>Перелік заходів програми</t>
  </si>
  <si>
    <t>Джерела фінансування</t>
  </si>
  <si>
    <t>Строк виконання заходу</t>
  </si>
  <si>
    <t>Головний розпорядник коштів</t>
  </si>
  <si>
    <t>№ з/п</t>
  </si>
  <si>
    <t>Коригування обсягів фінансування (грн).</t>
  </si>
  <si>
    <t>1.1</t>
  </si>
  <si>
    <t>1.2</t>
  </si>
  <si>
    <t>2</t>
  </si>
  <si>
    <t>2.1</t>
  </si>
  <si>
    <t>2.2</t>
  </si>
  <si>
    <t>3.</t>
  </si>
  <si>
    <t>1.3</t>
  </si>
  <si>
    <t>1.4</t>
  </si>
  <si>
    <t>1.5</t>
  </si>
  <si>
    <t>Міський бюджет</t>
  </si>
  <si>
    <t>Міська рада</t>
  </si>
  <si>
    <t>Подання проектів</t>
  </si>
  <si>
    <t>-</t>
  </si>
  <si>
    <t>Перевірка проектів</t>
  </si>
  <si>
    <t>Голосування за проекти та підрахунок результатів</t>
  </si>
  <si>
    <t>2.3</t>
  </si>
  <si>
    <t>2.4</t>
  </si>
  <si>
    <t>2.5</t>
  </si>
  <si>
    <t>Інформаційна і промоційна кампанія</t>
  </si>
  <si>
    <t>Визначення переможців</t>
  </si>
  <si>
    <t>Реалізація проектів</t>
  </si>
  <si>
    <t>Презентація результатів</t>
  </si>
  <si>
    <t>Міжнародне та міжрегіональне співробітництво Здолбунівської міської ради</t>
  </si>
  <si>
    <t>Забезпечення співфінансування грантових проектів, в рамках реалізації програми «Молодь  як провідник української національної ідентичності» - «Мріємо та Діємо»</t>
  </si>
  <si>
    <t>Організаційне забезпечення візитів офіційних делегацій Здолбунівської міської територіальної громади за кордон</t>
  </si>
  <si>
    <t>Організація прийомів іноземних делегацій з партнерських та дружніх міст і регіонів, представників дипломатичного корпусу та міжнародних організацій в т.ч. під час відзначення Дня міста, урочистих заходів і особливих подій</t>
  </si>
  <si>
    <t xml:space="preserve">Налагодження нових та інтенсифікація наявних зв’язків з дипломатичними інституціями та представництвами міжнародних організацій щодо залучення інвестицій </t>
  </si>
  <si>
    <t xml:space="preserve">Сприяння виконавчим органам та комунальним закладам, громадським організаціям та підприємствам у здійсненні міжнародної діяльності </t>
  </si>
  <si>
    <t xml:space="preserve"> Розробка та закупівля промоційних матеріалів та сувенірів про Здолбунівську  міську територіальну громаду </t>
  </si>
  <si>
    <t xml:space="preserve">Сприяння проведенню іміджевих заходів міжнародного характеру в т.ч. в онлайн форматі </t>
  </si>
  <si>
    <t>Проведення заходів на тему європейської інтеграції, зокрема в рамках Дня Європи в Україні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</si>
  <si>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</si>
  <si>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</si>
  <si>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</si>
  <si>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</si>
  <si>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</si>
  <si>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</si>
  <si>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</si>
  <si>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</si>
  <si>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</si>
  <si>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Управління з гуманітарних питань міської ради</t>
  </si>
  <si>
    <t>Всього</t>
  </si>
  <si>
    <t>3.10</t>
  </si>
  <si>
    <t>Розробка стратегії розвитку Здолбунівської міської територіальної громади до 2027 року</t>
  </si>
  <si>
    <t>Реалізація проектів 2021 - 2022 років</t>
  </si>
  <si>
    <t>Реалізація громадського бюджету Здолбунівської міської територіальної громади у 2024 році</t>
  </si>
  <si>
    <t>Проведення конкурсу міні-проектів місцевого розвитку «Здолбунівська громада» у 2024 році</t>
  </si>
  <si>
    <t>Забезпечення співфінансування проектів, які можуть реалізуватися в 2024 році за рахунок коштів міжнародної технічної допомоги, коштів обасного та районного бюджетів</t>
  </si>
  <si>
    <t>протягом 2024 року</t>
  </si>
  <si>
    <t>травень-грудень 2024</t>
  </si>
  <si>
    <t>серпень-вересень 2024</t>
  </si>
  <si>
    <t xml:space="preserve">вересень
2024
</t>
  </si>
  <si>
    <t>Жовтень
2024</t>
  </si>
  <si>
    <t>Листопад – грудень
2024</t>
  </si>
  <si>
    <t>березень-грудень
2024</t>
  </si>
  <si>
    <t>травень 2024</t>
  </si>
  <si>
    <t>червень 2024</t>
  </si>
  <si>
    <t>Липень – грудень 2024</t>
  </si>
  <si>
    <t>Грудень
2024</t>
  </si>
  <si>
    <t>Протягом 2024 року</t>
  </si>
  <si>
    <t xml:space="preserve">Березень-травень 
 2024 року
</t>
  </si>
  <si>
    <t>Орієнтовні обсяги фінансування (вартість),  гривень, у тому числі:</t>
  </si>
  <si>
    <t>Секретар міської ради                                                                                                               Валетина КАПІТУЛА</t>
  </si>
  <si>
    <t>Додаток 3                до Програми</t>
  </si>
  <si>
    <t>Завдання  та заходи місцевої цільової програми «Розвиток міжнародного та міжрегіонального співробітництва, організації та проведення конкурсів, проектів розвитку Здолбунівської міської територіальної громади на 2024 рік»</t>
  </si>
  <si>
    <t>Додаток 6
до рішення
Здолбунівської міської ради
від 11.07.2024 № 2264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</si>
</sst>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4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49" fontId="1" fillId="0" borderId="1" xfId="0" applyNumberFormat="1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49" fontId="1" fillId="0" borderId="1" xfId="0" applyNumberFormat="1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/>
    </xf>
    <xf numFmtId="0" fontId="1" fillId="0" borderId="0" xfId="0" applyFont="1"/>
    <xf numFmtId="0" fontId="1" fillId="0" borderId="0" xfId="0" applyFont="1" applyBorder="1" applyAlignment="1">
      <alignment horizontal="center" vertical="top" wrapText="1"/>
    </xf>
    <xf numFmtId="49" fontId="1" fillId="0" borderId="0" xfId="0" applyNumberFormat="1" applyFont="1"/>
    <xf numFmtId="0" fontId="2" fillId="0" borderId="1" xfId="0" applyFont="1" applyFill="1" applyBorder="1" applyAlignment="1">
      <alignment vertical="center" wrapText="1"/>
    </xf>
    <xf numFmtId="164" fontId="1" fillId="0" borderId="1" xfId="0" applyNumberFormat="1" applyFont="1" applyBorder="1" applyAlignment="1">
      <alignment vertical="top" wrapText="1"/>
    </xf>
    <xf numFmtId="164" fontId="1" fillId="0" borderId="1" xfId="0" applyNumberFormat="1" applyFont="1" applyBorder="1" applyAlignment="1">
      <alignment vertical="top"/>
    </xf>
    <xf numFmtId="164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/>
    <xf numFmtId="164" fontId="1" fillId="0" borderId="1" xfId="0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164" fontId="1" fillId="0" borderId="1" xfId="0" applyNumberFormat="1" applyFont="1" applyBorder="1"/>
    <xf numFmtId="14" fontId="1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165" fontId="1" fillId="0" borderId="1" xfId="0" applyNumberFormat="1" applyFont="1" applyBorder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view="pageBreakPreview" zoomScale="60" zoomScaleNormal="100" workbookViewId="0">
      <selection activeCell="E1" sqref="E1"/>
    </sheetView>
  </sheetViews>
  <sheetFormatPr defaultRowHeight="15.75" x14ac:dyDescent="0.25"/>
  <cols>
    <col min="1" max="1" width="9.140625" style="13"/>
    <col min="2" max="2" width="43.42578125" style="13" customWidth="1"/>
    <col min="3" max="3" width="16.28515625" style="13" customWidth="1"/>
    <col min="4" max="4" width="12.42578125" style="13" customWidth="1"/>
    <col min="5" max="5" width="12.28515625" style="13" customWidth="1"/>
    <col min="6" max="6" width="14.42578125" style="13" customWidth="1"/>
    <col min="7" max="7" width="18.140625" style="13" customWidth="1"/>
    <col min="8" max="8" width="16.5703125" style="13" customWidth="1"/>
    <col min="9" max="9" width="12.85546875" style="13" customWidth="1"/>
    <col min="10" max="16384" width="9.140625" style="13"/>
  </cols>
  <sheetData>
    <row r="1" spans="1:9" ht="79.5" customHeight="1" x14ac:dyDescent="0.3">
      <c r="G1" s="30" t="s">
        <v>71</v>
      </c>
      <c r="H1" s="30"/>
      <c r="I1" s="30"/>
    </row>
    <row r="2" spans="1:9" ht="36.75" customHeight="1" x14ac:dyDescent="0.25">
      <c r="G2" s="25" t="s">
        <v>69</v>
      </c>
      <c r="H2" s="26"/>
    </row>
    <row r="3" spans="1:9" ht="21.75" customHeight="1" x14ac:dyDescent="0.25">
      <c r="B3" s="32" t="s">
        <v>70</v>
      </c>
      <c r="C3" s="32"/>
      <c r="D3" s="32"/>
      <c r="E3" s="32"/>
      <c r="F3" s="32"/>
      <c r="G3" s="26"/>
      <c r="H3" s="26"/>
    </row>
    <row r="4" spans="1:9" ht="25.5" customHeight="1" x14ac:dyDescent="0.25">
      <c r="B4" s="33"/>
      <c r="C4" s="33"/>
      <c r="D4" s="33"/>
      <c r="E4" s="33"/>
      <c r="F4" s="33"/>
    </row>
    <row r="5" spans="1:9" ht="66" customHeight="1" x14ac:dyDescent="0.25">
      <c r="A5" s="31" t="s">
        <v>4</v>
      </c>
      <c r="B5" s="31" t="s">
        <v>0</v>
      </c>
      <c r="C5" s="31" t="s">
        <v>67</v>
      </c>
      <c r="D5" s="31" t="s">
        <v>5</v>
      </c>
      <c r="E5" s="31"/>
      <c r="F5" s="31" t="s">
        <v>1</v>
      </c>
      <c r="G5" s="31" t="s">
        <v>2</v>
      </c>
      <c r="H5" s="31" t="s">
        <v>3</v>
      </c>
      <c r="I5" s="34"/>
    </row>
    <row r="6" spans="1:9" ht="19.5" hidden="1" customHeight="1" thickBot="1" x14ac:dyDescent="0.3">
      <c r="A6" s="31"/>
      <c r="B6" s="31"/>
      <c r="C6" s="31"/>
      <c r="D6" s="1"/>
      <c r="E6" s="1"/>
      <c r="F6" s="31"/>
      <c r="G6" s="31"/>
      <c r="H6" s="31"/>
      <c r="I6" s="34"/>
    </row>
    <row r="7" spans="1:9" ht="34.5" customHeight="1" x14ac:dyDescent="0.25">
      <c r="A7" s="31"/>
      <c r="B7" s="31"/>
      <c r="C7" s="31"/>
      <c r="D7" s="24">
        <v>45484</v>
      </c>
      <c r="E7" s="1" t="s">
        <v>47</v>
      </c>
      <c r="F7" s="31"/>
      <c r="G7" s="31"/>
      <c r="H7" s="31"/>
      <c r="I7" s="14"/>
    </row>
    <row r="8" spans="1:9" x14ac:dyDescent="0.25">
      <c r="A8" s="1">
        <v>1</v>
      </c>
      <c r="B8" s="1">
        <v>2</v>
      </c>
      <c r="C8" s="1">
        <v>3</v>
      </c>
      <c r="D8" s="1">
        <v>4</v>
      </c>
      <c r="E8" s="1">
        <v>5</v>
      </c>
      <c r="F8" s="1">
        <v>6</v>
      </c>
      <c r="G8" s="1">
        <v>7</v>
      </c>
      <c r="H8" s="1">
        <v>8</v>
      </c>
      <c r="I8" s="14"/>
    </row>
    <row r="9" spans="1:9" ht="47.25" x14ac:dyDescent="0.25">
      <c r="A9" s="1">
        <v>1</v>
      </c>
      <c r="B9" s="4" t="s">
        <v>51</v>
      </c>
      <c r="C9" s="17">
        <f>SUM(C10:C14)</f>
        <v>0</v>
      </c>
      <c r="D9" s="1"/>
      <c r="E9" s="17">
        <f>SUM(E10:E14)</f>
        <v>0</v>
      </c>
      <c r="F9" s="4" t="s">
        <v>15</v>
      </c>
      <c r="G9" s="1" t="s">
        <v>54</v>
      </c>
      <c r="H9" s="8" t="s">
        <v>16</v>
      </c>
      <c r="I9" s="14"/>
    </row>
    <row r="10" spans="1:9" ht="32.25" customHeight="1" x14ac:dyDescent="0.25">
      <c r="A10" s="6" t="s">
        <v>6</v>
      </c>
      <c r="B10" s="7" t="s">
        <v>24</v>
      </c>
      <c r="C10" s="18">
        <v>0</v>
      </c>
      <c r="D10" s="12"/>
      <c r="E10" s="18">
        <v>0</v>
      </c>
      <c r="F10" s="4" t="s">
        <v>15</v>
      </c>
      <c r="G10" s="1" t="s">
        <v>55</v>
      </c>
      <c r="H10" s="8" t="s">
        <v>16</v>
      </c>
    </row>
    <row r="11" spans="1:9" ht="35.25" customHeight="1" x14ac:dyDescent="0.25">
      <c r="A11" s="6" t="s">
        <v>7</v>
      </c>
      <c r="B11" s="7" t="s">
        <v>17</v>
      </c>
      <c r="C11" s="18">
        <v>0</v>
      </c>
      <c r="D11" s="12"/>
      <c r="E11" s="18">
        <v>0</v>
      </c>
      <c r="F11" s="4" t="s">
        <v>15</v>
      </c>
      <c r="G11" s="1" t="s">
        <v>56</v>
      </c>
      <c r="H11" s="8" t="s">
        <v>16</v>
      </c>
    </row>
    <row r="12" spans="1:9" ht="31.5" customHeight="1" x14ac:dyDescent="0.25">
      <c r="A12" s="6" t="s">
        <v>12</v>
      </c>
      <c r="B12" s="7" t="s">
        <v>19</v>
      </c>
      <c r="C12" s="18">
        <v>0</v>
      </c>
      <c r="D12" s="12"/>
      <c r="E12" s="18">
        <v>0</v>
      </c>
      <c r="F12" s="4" t="s">
        <v>15</v>
      </c>
      <c r="G12" s="1" t="s">
        <v>57</v>
      </c>
      <c r="H12" s="8" t="s">
        <v>16</v>
      </c>
    </row>
    <row r="13" spans="1:9" ht="31.5" x14ac:dyDescent="0.25">
      <c r="A13" s="6" t="s">
        <v>13</v>
      </c>
      <c r="B13" s="7" t="s">
        <v>20</v>
      </c>
      <c r="C13" s="18">
        <v>0</v>
      </c>
      <c r="D13" s="12"/>
      <c r="E13" s="18">
        <v>0</v>
      </c>
      <c r="F13" s="4" t="s">
        <v>15</v>
      </c>
      <c r="G13" s="1" t="s">
        <v>58</v>
      </c>
      <c r="H13" s="8" t="s">
        <v>16</v>
      </c>
    </row>
    <row r="14" spans="1:9" ht="48.75" customHeight="1" x14ac:dyDescent="0.25">
      <c r="A14" s="6" t="s">
        <v>14</v>
      </c>
      <c r="B14" s="7" t="s">
        <v>50</v>
      </c>
      <c r="C14" s="18">
        <v>0</v>
      </c>
      <c r="D14" s="12"/>
      <c r="E14" s="18">
        <v>0</v>
      </c>
      <c r="F14" s="4" t="s">
        <v>15</v>
      </c>
      <c r="G14" s="1" t="s">
        <v>59</v>
      </c>
      <c r="H14" s="8" t="s">
        <v>16</v>
      </c>
    </row>
    <row r="15" spans="1:9" ht="47.25" x14ac:dyDescent="0.25">
      <c r="A15" s="2" t="s">
        <v>8</v>
      </c>
      <c r="B15" s="4" t="s">
        <v>52</v>
      </c>
      <c r="C15" s="19">
        <f>SUM(C16:C20)</f>
        <v>0</v>
      </c>
      <c r="D15" s="5"/>
      <c r="E15" s="19">
        <f>SUM(E16:E20)</f>
        <v>0</v>
      </c>
      <c r="F15" s="4" t="s">
        <v>15</v>
      </c>
      <c r="G15" s="4"/>
      <c r="H15" s="8" t="s">
        <v>16</v>
      </c>
    </row>
    <row r="16" spans="1:9" ht="52.5" customHeight="1" x14ac:dyDescent="0.25">
      <c r="A16" s="2" t="s">
        <v>9</v>
      </c>
      <c r="B16" s="3" t="s">
        <v>24</v>
      </c>
      <c r="C16" s="20">
        <v>0</v>
      </c>
      <c r="D16" s="5"/>
      <c r="E16" s="20">
        <v>0</v>
      </c>
      <c r="F16" s="4" t="s">
        <v>15</v>
      </c>
      <c r="G16" s="4" t="s">
        <v>60</v>
      </c>
      <c r="H16" s="8" t="s">
        <v>16</v>
      </c>
    </row>
    <row r="17" spans="1:8" ht="31.5" x14ac:dyDescent="0.25">
      <c r="A17" s="2" t="s">
        <v>10</v>
      </c>
      <c r="B17" s="3" t="s">
        <v>17</v>
      </c>
      <c r="C17" s="20">
        <v>0</v>
      </c>
      <c r="D17" s="5"/>
      <c r="E17" s="20">
        <v>0</v>
      </c>
      <c r="F17" s="4" t="s">
        <v>15</v>
      </c>
      <c r="G17" s="2" t="s">
        <v>61</v>
      </c>
      <c r="H17" s="8" t="s">
        <v>16</v>
      </c>
    </row>
    <row r="18" spans="1:8" ht="31.5" x14ac:dyDescent="0.25">
      <c r="A18" s="2" t="s">
        <v>21</v>
      </c>
      <c r="B18" s="3" t="s">
        <v>25</v>
      </c>
      <c r="C18" s="20">
        <v>0</v>
      </c>
      <c r="D18" s="5"/>
      <c r="E18" s="20">
        <v>0</v>
      </c>
      <c r="F18" s="4" t="s">
        <v>15</v>
      </c>
      <c r="G18" s="10" t="s">
        <v>62</v>
      </c>
      <c r="H18" s="8" t="s">
        <v>16</v>
      </c>
    </row>
    <row r="19" spans="1:8" ht="31.5" x14ac:dyDescent="0.25">
      <c r="A19" s="2" t="s">
        <v>22</v>
      </c>
      <c r="B19" s="3" t="s">
        <v>26</v>
      </c>
      <c r="C19" s="20">
        <v>0</v>
      </c>
      <c r="D19" s="5"/>
      <c r="E19" s="20">
        <v>0</v>
      </c>
      <c r="F19" s="4" t="s">
        <v>15</v>
      </c>
      <c r="G19" s="10" t="s">
        <v>63</v>
      </c>
      <c r="H19" s="8" t="s">
        <v>16</v>
      </c>
    </row>
    <row r="20" spans="1:8" ht="31.5" x14ac:dyDescent="0.25">
      <c r="A20" s="2" t="s">
        <v>23</v>
      </c>
      <c r="B20" s="5" t="s">
        <v>27</v>
      </c>
      <c r="C20" s="20">
        <v>0</v>
      </c>
      <c r="D20" s="5"/>
      <c r="E20" s="20">
        <v>0</v>
      </c>
      <c r="F20" s="4" t="s">
        <v>15</v>
      </c>
      <c r="G20" s="10" t="s">
        <v>64</v>
      </c>
      <c r="H20" s="8" t="s">
        <v>16</v>
      </c>
    </row>
    <row r="21" spans="1:8" ht="47.25" x14ac:dyDescent="0.25">
      <c r="A21" s="2" t="s">
        <v>11</v>
      </c>
      <c r="B21" s="4" t="s">
        <v>28</v>
      </c>
      <c r="C21" s="20">
        <v>310000</v>
      </c>
      <c r="D21" s="5"/>
      <c r="E21" s="23">
        <v>310000</v>
      </c>
      <c r="F21" s="5"/>
      <c r="G21" s="4" t="s">
        <v>65</v>
      </c>
      <c r="H21" s="5"/>
    </row>
    <row r="22" spans="1:8" ht="78.75" x14ac:dyDescent="0.25">
      <c r="A22" s="2" t="s">
        <v>37</v>
      </c>
      <c r="B22" s="9" t="s">
        <v>29</v>
      </c>
      <c r="C22" s="21">
        <v>20000</v>
      </c>
      <c r="D22" s="5"/>
      <c r="E22" s="21">
        <v>20000</v>
      </c>
      <c r="F22" s="4" t="s">
        <v>15</v>
      </c>
      <c r="G22" s="4" t="s">
        <v>65</v>
      </c>
      <c r="H22" s="4" t="s">
        <v>46</v>
      </c>
    </row>
    <row r="23" spans="1:8" ht="47.25" x14ac:dyDescent="0.25">
      <c r="A23" s="2" t="s">
        <v>38</v>
      </c>
      <c r="B23" s="9" t="s">
        <v>30</v>
      </c>
      <c r="C23" s="21">
        <v>0</v>
      </c>
      <c r="D23" s="5"/>
      <c r="E23" s="21">
        <v>0</v>
      </c>
      <c r="F23" s="4" t="s">
        <v>18</v>
      </c>
      <c r="G23" s="4" t="s">
        <v>65</v>
      </c>
      <c r="H23" s="3" t="s">
        <v>16</v>
      </c>
    </row>
    <row r="24" spans="1:8" ht="94.5" x14ac:dyDescent="0.25">
      <c r="A24" s="2" t="s">
        <v>39</v>
      </c>
      <c r="B24" s="9" t="s">
        <v>31</v>
      </c>
      <c r="C24" s="22">
        <v>0</v>
      </c>
      <c r="D24" s="5"/>
      <c r="E24" s="22">
        <v>0</v>
      </c>
      <c r="F24" s="4" t="s">
        <v>15</v>
      </c>
      <c r="G24" s="4" t="s">
        <v>65</v>
      </c>
      <c r="H24" s="3" t="s">
        <v>16</v>
      </c>
    </row>
    <row r="25" spans="1:8" ht="78.75" x14ac:dyDescent="0.25">
      <c r="A25" s="2" t="s">
        <v>40</v>
      </c>
      <c r="B25" s="9" t="s">
        <v>32</v>
      </c>
      <c r="C25" s="22">
        <v>0</v>
      </c>
      <c r="D25" s="5"/>
      <c r="E25" s="22">
        <v>0</v>
      </c>
      <c r="F25" s="4" t="s">
        <v>18</v>
      </c>
      <c r="G25" s="4" t="s">
        <v>65</v>
      </c>
      <c r="H25" s="3" t="s">
        <v>16</v>
      </c>
    </row>
    <row r="26" spans="1:8" ht="63" x14ac:dyDescent="0.25">
      <c r="A26" s="2" t="s">
        <v>41</v>
      </c>
      <c r="B26" s="9" t="s">
        <v>33</v>
      </c>
      <c r="C26" s="22">
        <v>0</v>
      </c>
      <c r="D26" s="5"/>
      <c r="E26" s="22">
        <v>0</v>
      </c>
      <c r="F26" s="4" t="s">
        <v>18</v>
      </c>
      <c r="G26" s="4" t="s">
        <v>65</v>
      </c>
      <c r="H26" s="3" t="s">
        <v>16</v>
      </c>
    </row>
    <row r="27" spans="1:8" ht="47.25" x14ac:dyDescent="0.25">
      <c r="A27" s="2" t="s">
        <v>42</v>
      </c>
      <c r="B27" s="9" t="s">
        <v>34</v>
      </c>
      <c r="C27" s="22">
        <v>35000</v>
      </c>
      <c r="D27" s="19">
        <v>25000</v>
      </c>
      <c r="E27" s="19">
        <v>60000</v>
      </c>
      <c r="F27" s="11" t="s">
        <v>15</v>
      </c>
      <c r="G27" s="4" t="s">
        <v>65</v>
      </c>
      <c r="H27" s="3" t="s">
        <v>16</v>
      </c>
    </row>
    <row r="28" spans="1:8" ht="47.25" x14ac:dyDescent="0.25">
      <c r="A28" s="2" t="s">
        <v>43</v>
      </c>
      <c r="B28" s="9" t="s">
        <v>35</v>
      </c>
      <c r="C28" s="22">
        <v>0</v>
      </c>
      <c r="D28" s="5"/>
      <c r="E28" s="22">
        <v>0</v>
      </c>
      <c r="F28" s="4" t="s">
        <v>18</v>
      </c>
      <c r="G28" s="4" t="s">
        <v>65</v>
      </c>
      <c r="H28" s="3" t="s">
        <v>16</v>
      </c>
    </row>
    <row r="29" spans="1:8" ht="63" x14ac:dyDescent="0.25">
      <c r="A29" s="2" t="s">
        <v>44</v>
      </c>
      <c r="B29" s="9" t="s">
        <v>36</v>
      </c>
      <c r="C29" s="22">
        <v>0</v>
      </c>
      <c r="D29" s="5"/>
      <c r="E29" s="22">
        <v>0</v>
      </c>
      <c r="F29" s="4" t="s">
        <v>15</v>
      </c>
      <c r="G29" s="4" t="s">
        <v>66</v>
      </c>
      <c r="H29" s="3" t="s">
        <v>16</v>
      </c>
    </row>
    <row r="30" spans="1:8" ht="78.75" x14ac:dyDescent="0.25">
      <c r="A30" s="2" t="s">
        <v>45</v>
      </c>
      <c r="B30" s="9" t="s">
        <v>53</v>
      </c>
      <c r="C30" s="20">
        <v>230000</v>
      </c>
      <c r="D30" s="5"/>
      <c r="E30" s="23">
        <v>230000</v>
      </c>
      <c r="F30" s="4" t="s">
        <v>15</v>
      </c>
      <c r="G30" s="4" t="s">
        <v>65</v>
      </c>
      <c r="H30" s="3" t="s">
        <v>16</v>
      </c>
    </row>
    <row r="31" spans="1:8" ht="47.25" x14ac:dyDescent="0.25">
      <c r="A31" s="2" t="s">
        <v>48</v>
      </c>
      <c r="B31" s="9" t="s">
        <v>49</v>
      </c>
      <c r="C31" s="20">
        <v>25000</v>
      </c>
      <c r="D31" s="27">
        <v>-25000</v>
      </c>
      <c r="E31" s="27">
        <v>0</v>
      </c>
      <c r="F31" s="4" t="s">
        <v>15</v>
      </c>
      <c r="G31" s="4" t="s">
        <v>65</v>
      </c>
      <c r="H31" s="3" t="s">
        <v>16</v>
      </c>
    </row>
    <row r="32" spans="1:8" ht="53.25" customHeight="1" x14ac:dyDescent="0.25">
      <c r="A32" s="2"/>
      <c r="B32" s="16" t="s">
        <v>47</v>
      </c>
      <c r="C32" s="23">
        <f>C21+C9+C15</f>
        <v>310000</v>
      </c>
      <c r="D32" s="5"/>
      <c r="E32" s="23">
        <f>E21+E9+E15</f>
        <v>310000</v>
      </c>
      <c r="F32" s="5"/>
      <c r="G32" s="5"/>
      <c r="H32" s="5"/>
    </row>
    <row r="33" spans="1:8" ht="25.5" customHeight="1" x14ac:dyDescent="0.25">
      <c r="A33" s="15"/>
      <c r="B33" s="28" t="s">
        <v>68</v>
      </c>
      <c r="C33" s="29"/>
      <c r="D33" s="29"/>
      <c r="E33" s="29"/>
      <c r="F33" s="29"/>
      <c r="G33" s="29"/>
      <c r="H33" s="29"/>
    </row>
    <row r="34" spans="1:8" x14ac:dyDescent="0.25">
      <c r="A34" s="15"/>
    </row>
    <row r="35" spans="1:8" x14ac:dyDescent="0.25">
      <c r="A35" s="15"/>
    </row>
    <row r="36" spans="1:8" x14ac:dyDescent="0.25">
      <c r="A36" s="15"/>
    </row>
  </sheetData>
  <mergeCells count="11">
    <mergeCell ref="B33:H33"/>
    <mergeCell ref="G1:I1"/>
    <mergeCell ref="H5:H7"/>
    <mergeCell ref="D5:E5"/>
    <mergeCell ref="A5:A7"/>
    <mergeCell ref="B3:F4"/>
    <mergeCell ref="I5:I6"/>
    <mergeCell ref="C5:C7"/>
    <mergeCell ref="B5:B7"/>
    <mergeCell ref="F5:F7"/>
    <mergeCell ref="G5:G7"/>
  </mergeCells>
  <phoneticPr fontId="0" type="noConversion"/>
  <pageMargins left="0.25" right="0.25" top="0.75" bottom="0.75" header="0.3" footer="0.3"/>
  <pageSetup paperSize="9" scale="7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Hewlett Packard</cp:lastModifiedBy>
  <cp:lastPrinted>2024-07-15T06:03:29Z</cp:lastPrinted>
  <dcterms:created xsi:type="dcterms:W3CDTF">2021-11-10T12:11:01Z</dcterms:created>
  <dcterms:modified xsi:type="dcterms:W3CDTF">2024-07-15T06:04:39Z</dcterms:modified>
</cp:coreProperties>
</file>