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D:\РОБОТА відділ економ\МІСЬКА РАДА\сесія РІШЕННЯ\2024\12_2024\05_12_2024\Зміни до програм\"/>
    </mc:Choice>
  </mc:AlternateContent>
  <bookViews>
    <workbookView xWindow="0" yWindow="0" windowWidth="20490" windowHeight="7050" activeTab="1"/>
  </bookViews>
  <sheets>
    <sheet name="Додаток 2" sheetId="2" r:id="rId1"/>
    <sheet name="Додаток 3" sheetId="1" r:id="rId2"/>
  </sheets>
  <definedNames>
    <definedName name="_xlnm.Print_Area" localSheetId="0">'Додаток 2'!$A$1:$D$14</definedName>
  </definedNames>
  <calcPr calcId="162913"/>
</workbook>
</file>

<file path=xl/calcChain.xml><?xml version="1.0" encoding="utf-8"?>
<calcChain xmlns="http://schemas.openxmlformats.org/spreadsheetml/2006/main">
  <c r="K15" i="1" l="1"/>
  <c r="K14" i="1"/>
  <c r="K13" i="1"/>
  <c r="K12" i="1"/>
  <c r="K11" i="1"/>
  <c r="K9" i="1"/>
  <c r="K16" i="1" s="1"/>
  <c r="J16" i="1" l="1"/>
  <c r="H16" i="1" l="1"/>
  <c r="I16" i="1" l="1"/>
  <c r="I15" i="1"/>
  <c r="I12" i="1"/>
  <c r="I10" i="1"/>
  <c r="I11" i="1"/>
</calcChain>
</file>

<file path=xl/sharedStrings.xml><?xml version="1.0" encoding="utf-8"?>
<sst xmlns="http://schemas.openxmlformats.org/spreadsheetml/2006/main" count="67" uniqueCount="46">
  <si>
    <t>№ з/п</t>
  </si>
  <si>
    <t>Перелік заходів програми</t>
  </si>
  <si>
    <t>Орієнтовні обсяги фінансування (вартість),  гривень, у тому числі:</t>
  </si>
  <si>
    <t>Коригування обсягів фінансування (грн).</t>
  </si>
  <si>
    <t>Джерела фінансування</t>
  </si>
  <si>
    <t>Строк виконання заходу</t>
  </si>
  <si>
    <t>Головний розпорядник коштів</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</si>
  <si>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</si>
  <si>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t>
  </si>
  <si>
    <t>Управління з гуманітарних питань</t>
  </si>
  <si>
    <t>Забезпечення безкоштовним харчуванням дітей пільгових категорій та учнів 1-4 класів закладів загальної середньої освіти</t>
  </si>
  <si>
    <t>3</t>
  </si>
  <si>
    <t>Покращення роботи мережі шкільних їдалень та буфетів, шляхом безперечного виконання нормативних вимог з їх облаштування та утримання.</t>
  </si>
  <si>
    <t>4</t>
  </si>
  <si>
    <t>Обсяг коштів, які пропонується залучити на виконання програми, грн</t>
  </si>
  <si>
    <t>Етапи виконання</t>
  </si>
  <si>
    <t>Усього витрат на виконання програми (грн)</t>
  </si>
  <si>
    <t>Усього </t>
  </si>
  <si>
    <t>державний бюджет</t>
  </si>
  <si>
    <t>місцевий бюджет, у тому числі:</t>
  </si>
  <si>
    <t>обласний бюджет</t>
  </si>
  <si>
    <t xml:space="preserve">місцевий бюджет </t>
  </si>
  <si>
    <t>інші бюджети</t>
  </si>
  <si>
    <t>рік</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</si>
  <si>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</si>
  <si>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Застосування постійнодіючих процедур, заснованих на принципах системи аналізу небезпечних факторів та контролю у критичних точках (НАССР)</t>
  </si>
  <si>
    <t>Впровадження в навчальних закладах  нових підходів до приготування страв (за Збірником рецептур за редакцію Клопотенка Є.В., мультимедійні, безглютенові та інші меню)</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</si>
  <si>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</si>
  <si>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5</t>
  </si>
  <si>
    <t>6</t>
  </si>
  <si>
    <t>не портебує</t>
  </si>
  <si>
    <t>бюджет Здолбунівської міської ТГ та Здовбицької ТГ</t>
  </si>
  <si>
    <t>Всього:</t>
  </si>
  <si>
    <t>Завдання  та заходи Програми  «Здорові діти – здорова та успішна нація» Здолбунівської міської територіальної громади на 2024 рік</t>
  </si>
  <si>
    <t>Ресурсне забезпечення Програми «Здорові діти – здорова та успішна нація» Здолбунівської міської територіальної громади на 2024 рік</t>
  </si>
  <si>
    <t>Всього</t>
  </si>
  <si>
    <t>9 465 623</t>
  </si>
  <si>
    <t>7</t>
  </si>
  <si>
    <t xml:space="preserve">Додаток 3                                до Програми 
</t>
  </si>
  <si>
    <t>Секретар міської ради                                                                          Валентина КАПІТУЛА</t>
  </si>
  <si>
    <t>Додаток 2                             до Програми</t>
  </si>
  <si>
    <t>бюджет Здолбунівської міської ТГ, державний бюджет</t>
  </si>
  <si>
    <t xml:space="preserve">  </t>
  </si>
  <si>
    <r>
      <t>13 236 372</t>
    </r>
    <r>
      <rPr>
        <sz val="12"/>
        <color rgb="FF000000"/>
        <rFont val="Calibri"/>
        <family val="2"/>
        <charset val="204"/>
        <scheme val="minor"/>
      </rPr>
      <t xml:space="preserve"> </t>
    </r>
  </si>
  <si>
    <t xml:space="preserve">3 856 000 </t>
  </si>
  <si>
    <t>Секретар міської ради                                                                                                                                                                                                                                   Валентина КАПІТУЛА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</si>
</sst>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04"/>
      <scheme val="minor"/>
    </font>
    <font>
      <sz val="14"/>
      <name val="Times New Roman"/>
      <family val="1"/>
      <charset val="204"/>
    </font>
    <font>
      <sz val="12"/>
      <name val="Times New Roman"/>
      <family val="1"/>
      <charset val="204"/>
    </font>
    <font>
      <sz val="13"/>
      <name val="Times New Roman"/>
      <family val="1"/>
      <charset val="204"/>
    </font>
    <font>
      <b/>
      <sz val="10"/>
      <name val="Arial Cyr"/>
      <charset val="204"/>
    </font>
    <font>
      <b/>
      <sz val="14"/>
      <name val="Times New Roman"/>
      <family val="1"/>
      <charset val="204"/>
    </font>
    <font>
      <sz val="10"/>
      <name val="Times New Roman"/>
      <family val="1"/>
      <charset val="204"/>
    </font>
    <font>
      <sz val="11"/>
      <color indexed="10"/>
      <name val="Calibri"/>
      <family val="2"/>
      <charset val="204"/>
    </font>
    <font>
      <sz val="11"/>
      <name val="Calibri"/>
      <family val="2"/>
      <charset val="204"/>
    </font>
    <font>
      <sz val="14"/>
      <color indexed="8"/>
      <name val="Times New Roman"/>
      <family val="1"/>
      <charset val="204"/>
    </font>
    <font>
      <sz val="13"/>
      <color indexed="8"/>
      <name val="Times New Roman"/>
      <family val="1"/>
      <charset val="204"/>
    </font>
    <font>
      <sz val="13"/>
      <color indexed="8"/>
      <name val="Calibri"/>
      <family val="2"/>
      <charset val="204"/>
    </font>
    <font>
      <sz val="11"/>
      <color indexed="8"/>
      <name val="Times New Roman"/>
      <family val="1"/>
      <charset val="204"/>
    </font>
    <font>
      <sz val="12"/>
      <color indexed="8"/>
      <name val="Times New Roman"/>
      <family val="1"/>
      <charset val="204"/>
    </font>
    <font>
      <sz val="11"/>
      <color theme="1"/>
      <name val="Times New Roman"/>
      <family val="1"/>
      <charset val="204"/>
    </font>
    <font>
      <sz val="12"/>
      <color theme="1"/>
      <name val="Times New Roman"/>
      <family val="1"/>
      <charset val="204"/>
    </font>
    <font>
      <sz val="12"/>
      <color rgb="FFFF0000"/>
      <name val="Times New Roman"/>
      <family val="1"/>
      <charset val="204"/>
    </font>
    <font>
      <sz val="14"/>
      <color rgb="FF000000"/>
      <name val="Times New Roman"/>
      <family val="1"/>
      <charset val="204"/>
    </font>
    <font>
      <sz val="12"/>
      <color rgb="FF000000"/>
      <name val="Calibri"/>
      <family val="2"/>
      <charset val="204"/>
      <scheme val="minor"/>
    </font>
    <font>
      <sz val="14"/>
      <color theme="1"/>
      <name val="Times New Roman"/>
      <family val="1"/>
      <charset val="204"/>
    </font>
  </fonts>
  <fills count="3">
    <fill>
      <patternFill patternType="none"/>
    </fill>
    <fill>
      <patternFill patternType="gray125"/>
    </fill>
    <fill>
      <patternFill patternType="solid">
        <fgColor indexed="9"/>
        <bgColor indexed="64"/>
      </patternFill>
    </fill>
  </fills>
  <borders count="10">
    <border>
      <left/>
      <right/>
      <top/>
      <bottom/>
      <diagonal/>
    </border>
    <border>
      <left style="medium">
        <color indexed="8"/>
      </left>
      <right style="medium">
        <color indexed="8"/>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3" fillId="0" borderId="1" xfId="0" applyFont="1" applyBorder="1" applyAlignment="1">
      <alignment horizontal="justify" vertical="center" wrapText="1"/>
    </xf>
    <xf numFmtId="0" fontId="3" fillId="0" borderId="1" xfId="0" applyFont="1" applyBorder="1" applyAlignment="1">
      <alignment vertical="center" wrapText="1"/>
    </xf>
    <xf numFmtId="49" fontId="0" fillId="0" borderId="0" xfId="0" applyNumberFormat="1"/>
    <xf numFmtId="0" fontId="0" fillId="0" borderId="0" xfId="0" applyFill="1"/>
    <xf numFmtId="0" fontId="4" fillId="0" borderId="0" xfId="0" applyFont="1" applyFill="1"/>
    <xf numFmtId="49" fontId="1" fillId="0" borderId="0" xfId="0" applyNumberFormat="1" applyFont="1"/>
    <xf numFmtId="0" fontId="1" fillId="0" borderId="0" xfId="0" applyFont="1"/>
    <xf numFmtId="0" fontId="1" fillId="0" borderId="2" xfId="0" applyFont="1" applyBorder="1" applyAlignment="1">
      <alignment horizontal="center" vertical="top" wrapText="1"/>
    </xf>
    <xf numFmtId="0" fontId="2" fillId="0" borderId="3" xfId="0" applyFont="1" applyBorder="1" applyAlignment="1">
      <alignment horizontal="center" vertical="top" wrapText="1"/>
    </xf>
    <xf numFmtId="0" fontId="1" fillId="0" borderId="3" xfId="0" applyFont="1" applyBorder="1" applyAlignment="1">
      <alignment horizontal="center" vertical="top" wrapText="1"/>
    </xf>
    <xf numFmtId="0" fontId="1" fillId="0" borderId="3" xfId="0" applyFont="1" applyBorder="1" applyAlignment="1">
      <alignment vertical="center" wrapText="1"/>
    </xf>
    <xf numFmtId="0" fontId="6" fillId="0" borderId="2" xfId="0" applyFont="1" applyBorder="1" applyAlignment="1">
      <alignment horizontal="center" vertical="top" wrapText="1"/>
    </xf>
    <xf numFmtId="0" fontId="3" fillId="0" borderId="0" xfId="0" applyFont="1" applyAlignment="1">
      <alignment wrapText="1"/>
    </xf>
    <xf numFmtId="0" fontId="7" fillId="0" borderId="0" xfId="0" applyFont="1"/>
    <xf numFmtId="0" fontId="3" fillId="2" borderId="4" xfId="0" applyFont="1" applyFill="1" applyBorder="1" applyAlignment="1">
      <alignment horizontal="justify" vertical="center" wrapText="1"/>
    </xf>
    <xf numFmtId="0" fontId="8" fillId="0" borderId="0" xfId="0" applyFont="1"/>
    <xf numFmtId="0" fontId="8" fillId="0" borderId="0" xfId="0" applyFont="1" applyAlignment="1">
      <alignment horizontal="center"/>
    </xf>
    <xf numFmtId="3" fontId="2" fillId="0" borderId="2" xfId="0" applyNumberFormat="1" applyFont="1" applyFill="1" applyBorder="1" applyAlignment="1">
      <alignment horizontal="center" wrapText="1"/>
    </xf>
    <xf numFmtId="0" fontId="2" fillId="0" borderId="2" xfId="0" applyFont="1" applyBorder="1" applyAlignment="1">
      <alignment horizontal="center" vertical="top" wrapText="1"/>
    </xf>
    <xf numFmtId="0" fontId="2" fillId="0" borderId="2" xfId="0" applyFont="1" applyBorder="1" applyAlignment="1">
      <alignment horizontal="left" wrapText="1"/>
    </xf>
    <xf numFmtId="49" fontId="2" fillId="0" borderId="2" xfId="0" applyNumberFormat="1" applyFont="1" applyBorder="1"/>
    <xf numFmtId="3" fontId="8" fillId="0" borderId="2" xfId="0" applyNumberFormat="1" applyFont="1" applyFill="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11" fillId="0" borderId="0" xfId="0" applyFont="1" applyFill="1"/>
    <xf numFmtId="0" fontId="11" fillId="0" borderId="0" xfId="0" applyFont="1"/>
    <xf numFmtId="0" fontId="3" fillId="0" borderId="0" xfId="0" applyFont="1"/>
    <xf numFmtId="0" fontId="3" fillId="0" borderId="2" xfId="0" applyFont="1" applyBorder="1" applyAlignment="1">
      <alignment wrapText="1"/>
    </xf>
    <xf numFmtId="0" fontId="3" fillId="0" borderId="2" xfId="0" applyFont="1" applyBorder="1" applyAlignment="1">
      <alignment horizontal="justify" vertical="center" wrapText="1"/>
    </xf>
    <xf numFmtId="49" fontId="0" fillId="0" borderId="2" xfId="0" applyNumberFormat="1" applyBorder="1" applyAlignment="1"/>
    <xf numFmtId="49" fontId="12" fillId="0" borderId="2" xfId="0" applyNumberFormat="1" applyFont="1" applyBorder="1" applyAlignment="1"/>
    <xf numFmtId="0" fontId="5" fillId="0" borderId="6"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horizontal="center" vertical="top" wrapText="1"/>
    </xf>
    <xf numFmtId="3" fontId="1" fillId="0" borderId="8" xfId="0" applyNumberFormat="1" applyFont="1" applyBorder="1" applyAlignment="1">
      <alignment horizontal="center" wrapText="1"/>
    </xf>
    <xf numFmtId="14" fontId="6" fillId="0" borderId="2" xfId="0" applyNumberFormat="1" applyFont="1" applyBorder="1" applyAlignment="1">
      <alignment horizontal="center" vertical="top" wrapText="1"/>
    </xf>
    <xf numFmtId="0" fontId="6" fillId="0" borderId="3" xfId="0" applyFont="1" applyBorder="1" applyAlignment="1">
      <alignment horizontal="center" vertical="top" wrapText="1"/>
    </xf>
    <xf numFmtId="3" fontId="2" fillId="0" borderId="2" xfId="0" applyNumberFormat="1" applyFont="1" applyBorder="1" applyAlignment="1">
      <alignment horizontal="center" vertical="top" wrapText="1"/>
    </xf>
    <xf numFmtId="49" fontId="14" fillId="0" borderId="2" xfId="0" applyNumberFormat="1" applyFont="1" applyBorder="1" applyAlignment="1"/>
    <xf numFmtId="0" fontId="6" fillId="0" borderId="2" xfId="0" applyFont="1" applyBorder="1" applyAlignment="1">
      <alignment horizontal="center" vertical="top" wrapText="1"/>
    </xf>
    <xf numFmtId="0" fontId="8" fillId="0" borderId="0" xfId="0" applyFont="1" applyAlignment="1">
      <alignment vertical="top" wrapText="1"/>
    </xf>
    <xf numFmtId="0" fontId="8" fillId="0" borderId="0" xfId="0" applyFont="1" applyAlignment="1">
      <alignment vertical="top"/>
    </xf>
    <xf numFmtId="0" fontId="2" fillId="0" borderId="0" xfId="0" applyFont="1" applyAlignment="1">
      <alignment vertical="top" wrapText="1"/>
    </xf>
    <xf numFmtId="3" fontId="2" fillId="0" borderId="2" xfId="0" applyNumberFormat="1" applyFont="1" applyBorder="1" applyAlignment="1">
      <alignment horizontal="center" vertical="center" wrapText="1"/>
    </xf>
    <xf numFmtId="3" fontId="13" fillId="0" borderId="2" xfId="0" applyNumberFormat="1" applyFont="1" applyBorder="1" applyAlignment="1">
      <alignment horizontal="center" vertical="center"/>
    </xf>
    <xf numFmtId="49" fontId="15" fillId="0" borderId="2" xfId="0" applyNumberFormat="1" applyFont="1" applyBorder="1" applyAlignment="1">
      <alignment vertical="center"/>
    </xf>
    <xf numFmtId="0" fontId="6" fillId="0" borderId="2" xfId="0" applyFont="1" applyBorder="1" applyAlignment="1">
      <alignment horizontal="center" vertical="top" wrapText="1"/>
    </xf>
    <xf numFmtId="1" fontId="0" fillId="0" borderId="0" xfId="0" applyNumberFormat="1"/>
    <xf numFmtId="0" fontId="14" fillId="0" borderId="0" xfId="0" applyFont="1" applyAlignment="1">
      <alignment vertical="top" wrapText="1"/>
    </xf>
    <xf numFmtId="0" fontId="6" fillId="0" borderId="9" xfId="0" applyFont="1" applyBorder="1" applyAlignment="1">
      <alignment horizontal="center" vertical="top" wrapText="1"/>
    </xf>
    <xf numFmtId="0" fontId="6" fillId="0" borderId="6" xfId="0" applyFont="1" applyBorder="1" applyAlignment="1">
      <alignment horizontal="center" vertical="top" wrapText="1"/>
    </xf>
    <xf numFmtId="3" fontId="2" fillId="0" borderId="2" xfId="0" applyNumberFormat="1" applyFont="1" applyBorder="1" applyAlignment="1">
      <alignment horizontal="center" wrapText="1"/>
    </xf>
    <xf numFmtId="3" fontId="15" fillId="0" borderId="2" xfId="0" applyNumberFormat="1" applyFont="1" applyBorder="1" applyAlignment="1">
      <alignment vertical="center"/>
    </xf>
    <xf numFmtId="0" fontId="6" fillId="0" borderId="2" xfId="0" applyFont="1" applyBorder="1" applyAlignment="1">
      <alignment horizontal="center" vertical="top" wrapText="1"/>
    </xf>
    <xf numFmtId="3" fontId="15" fillId="0" borderId="2" xfId="0" applyNumberFormat="1" applyFont="1" applyBorder="1" applyAlignment="1">
      <alignment horizontal="right" vertical="center"/>
    </xf>
    <xf numFmtId="0" fontId="2" fillId="0" borderId="2" xfId="0" applyFont="1" applyBorder="1" applyAlignment="1">
      <alignment horizontal="center" wrapText="1"/>
    </xf>
    <xf numFmtId="0" fontId="8" fillId="0" borderId="2" xfId="0" applyFont="1" applyBorder="1" applyAlignment="1"/>
    <xf numFmtId="0" fontId="6" fillId="0" borderId="2" xfId="0" applyFont="1" applyBorder="1" applyAlignment="1">
      <alignment horizontal="center" vertical="top" wrapText="1"/>
    </xf>
    <xf numFmtId="0" fontId="16" fillId="0" borderId="2" xfId="0" applyFont="1" applyBorder="1" applyAlignment="1">
      <alignment horizontal="center" wrapText="1"/>
    </xf>
    <xf numFmtId="0" fontId="6" fillId="0" borderId="2" xfId="0" applyFont="1" applyBorder="1" applyAlignment="1">
      <alignment horizontal="center" vertical="top" wrapText="1"/>
    </xf>
    <xf numFmtId="0" fontId="6" fillId="0" borderId="2" xfId="0" applyFont="1" applyBorder="1" applyAlignment="1">
      <alignment horizontal="center" vertical="top" wrapText="1"/>
    </xf>
    <xf numFmtId="0" fontId="1" fillId="0" borderId="0" xfId="0" applyFont="1" applyAlignment="1">
      <alignment horizontal="center" wrapText="1"/>
    </xf>
    <xf numFmtId="0" fontId="1" fillId="0" borderId="3" xfId="0" applyFont="1" applyBorder="1" applyAlignment="1">
      <alignment horizontal="center" vertical="top" wrapText="1"/>
    </xf>
    <xf numFmtId="0" fontId="1" fillId="0" borderId="7" xfId="0" applyFont="1" applyBorder="1" applyAlignment="1">
      <alignment horizontal="center" vertical="top" wrapText="1"/>
    </xf>
    <xf numFmtId="0" fontId="6" fillId="0" borderId="2" xfId="0" applyFont="1" applyBorder="1" applyAlignment="1">
      <alignment horizontal="center" vertical="top" wrapText="1"/>
    </xf>
    <xf numFmtId="0" fontId="2" fillId="0" borderId="0" xfId="0" applyFont="1" applyAlignment="1">
      <alignment horizontal="left" wrapText="1"/>
    </xf>
    <xf numFmtId="0" fontId="1" fillId="0" borderId="5" xfId="0" applyFont="1" applyBorder="1" applyAlignment="1">
      <alignment horizontal="center" wrapText="1"/>
    </xf>
    <xf numFmtId="0" fontId="17" fillId="0" borderId="3" xfId="0" applyFont="1" applyBorder="1" applyAlignment="1">
      <alignment horizontal="center"/>
    </xf>
    <xf numFmtId="0" fontId="19" fillId="0" borderId="3" xfId="0" applyFont="1" applyBorder="1" applyAlignment="1">
      <alignment horizontal="center"/>
    </xf>
    <xf numFmtId="3" fontId="15" fillId="0" borderId="3" xfId="0" applyNumberFormat="1" applyFont="1" applyBorder="1" applyAlignment="1">
      <alignment horizontal="center"/>
    </xf>
    <xf numFmtId="0" fontId="2" fillId="0" borderId="3"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topLeftCell="A4" zoomScaleNormal="100" zoomScaleSheetLayoutView="100" workbookViewId="0">
      <selection activeCell="F15" sqref="F15"/>
    </sheetView>
  </sheetViews>
  <sheetFormatPr defaultRowHeight="15" x14ac:dyDescent="0.25"/>
  <cols>
    <col min="1" max="1" width="68.85546875" customWidth="1"/>
    <col min="2" max="2" width="17.7109375" customWidth="1"/>
    <col min="3" max="3" width="18.42578125" customWidth="1"/>
    <col min="4" max="4" width="3.7109375" customWidth="1"/>
  </cols>
  <sheetData>
    <row r="1" spans="1:7" ht="41.25" customHeight="1" x14ac:dyDescent="0.25">
      <c r="C1" s="49" t="s">
        <v>40</v>
      </c>
    </row>
    <row r="2" spans="1:7" x14ac:dyDescent="0.25">
      <c r="A2" s="62" t="s">
        <v>34</v>
      </c>
      <c r="B2" s="62"/>
      <c r="C2" s="62"/>
    </row>
    <row r="3" spans="1:7" ht="33" customHeight="1" x14ac:dyDescent="0.25">
      <c r="A3" s="62"/>
      <c r="B3" s="62"/>
      <c r="C3" s="62"/>
    </row>
    <row r="4" spans="1:7" ht="18.75" customHeight="1" x14ac:dyDescent="0.25">
      <c r="A4" s="63" t="s">
        <v>14</v>
      </c>
      <c r="B4" s="10" t="s">
        <v>15</v>
      </c>
      <c r="C4" s="63" t="s">
        <v>16</v>
      </c>
    </row>
    <row r="5" spans="1:7" ht="15.75" x14ac:dyDescent="0.25">
      <c r="A5" s="63"/>
      <c r="B5" s="9" t="s">
        <v>23</v>
      </c>
      <c r="C5" s="63"/>
    </row>
    <row r="6" spans="1:7" ht="42" customHeight="1" x14ac:dyDescent="0.25">
      <c r="A6" s="63"/>
      <c r="B6" s="34">
        <v>2024</v>
      </c>
      <c r="C6" s="64"/>
    </row>
    <row r="7" spans="1:7" ht="18.75" customHeight="1" x14ac:dyDescent="0.3">
      <c r="A7" s="32" t="s">
        <v>17</v>
      </c>
      <c r="B7" s="68" t="s">
        <v>43</v>
      </c>
      <c r="C7" s="68" t="s">
        <v>43</v>
      </c>
    </row>
    <row r="8" spans="1:7" ht="29.25" customHeight="1" x14ac:dyDescent="0.3">
      <c r="A8" s="33" t="s">
        <v>18</v>
      </c>
      <c r="B8" s="69" t="s">
        <v>44</v>
      </c>
      <c r="C8" s="69" t="s">
        <v>44</v>
      </c>
    </row>
    <row r="9" spans="1:7" ht="25.5" customHeight="1" x14ac:dyDescent="0.3">
      <c r="A9" s="33" t="s">
        <v>19</v>
      </c>
      <c r="B9" s="69" t="s">
        <v>44</v>
      </c>
      <c r="C9" s="70">
        <v>9380372</v>
      </c>
      <c r="F9" s="48"/>
    </row>
    <row r="10" spans="1:7" ht="23.25" customHeight="1" x14ac:dyDescent="0.25">
      <c r="A10" s="33" t="s">
        <v>20</v>
      </c>
      <c r="B10" s="71">
        <v>0</v>
      </c>
      <c r="C10" s="71">
        <v>0</v>
      </c>
    </row>
    <row r="11" spans="1:7" ht="24" customHeight="1" x14ac:dyDescent="0.25">
      <c r="A11" s="33" t="s">
        <v>21</v>
      </c>
      <c r="B11" s="70">
        <v>9380372</v>
      </c>
      <c r="C11" s="70">
        <v>9380372</v>
      </c>
    </row>
    <row r="12" spans="1:7" ht="22.5" customHeight="1" x14ac:dyDescent="0.3">
      <c r="A12" s="11" t="s">
        <v>22</v>
      </c>
      <c r="B12" s="35"/>
      <c r="C12" s="35"/>
    </row>
    <row r="14" spans="1:7" ht="24" customHeight="1" x14ac:dyDescent="0.3">
      <c r="A14" s="23" t="s">
        <v>39</v>
      </c>
      <c r="B14" s="23"/>
      <c r="C14" s="23"/>
      <c r="D14" s="26"/>
      <c r="E14" s="26"/>
      <c r="F14" s="27"/>
      <c r="G14" s="27"/>
    </row>
    <row r="15" spans="1:7" ht="13.5" customHeight="1" x14ac:dyDescent="0.25">
      <c r="A15" s="23"/>
    </row>
  </sheetData>
  <mergeCells count="3">
    <mergeCell ref="A2:C3"/>
    <mergeCell ref="A4:A6"/>
    <mergeCell ref="C4:C6"/>
  </mergeCells>
  <phoneticPr fontId="0" type="noConversion"/>
  <pageMargins left="1.1023622047244095"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abSelected="1" showRuler="0" view="pageBreakPreview" zoomScale="66" zoomScaleNormal="100" zoomScaleSheetLayoutView="66" workbookViewId="0">
      <selection activeCell="M11" sqref="M11"/>
    </sheetView>
  </sheetViews>
  <sheetFormatPr defaultRowHeight="15" x14ac:dyDescent="0.25"/>
  <cols>
    <col min="1" max="1" width="3.85546875" customWidth="1"/>
    <col min="2" max="2" width="53.140625" customWidth="1"/>
    <col min="3" max="5" width="11.7109375" customWidth="1"/>
    <col min="6" max="6" width="11.28515625" customWidth="1"/>
    <col min="7" max="8" width="12.28515625" customWidth="1"/>
    <col min="9" max="9" width="13" customWidth="1"/>
    <col min="10" max="10" width="10.5703125" customWidth="1"/>
    <col min="11" max="11" width="14" customWidth="1"/>
    <col min="12" max="12" width="10.5703125" customWidth="1"/>
    <col min="13" max="13" width="12.7109375" customWidth="1"/>
    <col min="14" max="14" width="12" customWidth="1"/>
    <col min="15" max="15" width="13.28515625" customWidth="1"/>
    <col min="16" max="16" width="15.7109375" customWidth="1"/>
    <col min="18" max="18" width="14.42578125" customWidth="1"/>
  </cols>
  <sheetData>
    <row r="1" spans="1:18" ht="30.75" customHeight="1" x14ac:dyDescent="0.25">
      <c r="P1" s="66"/>
      <c r="Q1" s="66"/>
      <c r="R1" s="66"/>
    </row>
    <row r="2" spans="1:18" ht="34.5" customHeight="1" x14ac:dyDescent="0.25">
      <c r="A2" s="14"/>
      <c r="B2" s="16"/>
      <c r="C2" s="17"/>
      <c r="D2" s="17"/>
      <c r="E2" s="17"/>
      <c r="F2" s="16"/>
      <c r="G2" s="16"/>
      <c r="H2" s="16"/>
      <c r="I2" s="16"/>
      <c r="J2" s="16"/>
      <c r="K2" s="16"/>
      <c r="L2" s="16"/>
      <c r="M2" s="16"/>
      <c r="N2" s="16"/>
      <c r="O2" s="16"/>
      <c r="P2" s="43" t="s">
        <v>38</v>
      </c>
      <c r="Q2" s="41"/>
      <c r="R2" s="42"/>
    </row>
    <row r="3" spans="1:18" ht="42" customHeight="1" thickBot="1" x14ac:dyDescent="0.3">
      <c r="A3" s="14"/>
      <c r="B3" s="62" t="s">
        <v>33</v>
      </c>
      <c r="C3" s="62"/>
      <c r="D3" s="62"/>
      <c r="E3" s="62"/>
      <c r="F3" s="62"/>
      <c r="G3" s="62"/>
      <c r="H3" s="62"/>
      <c r="I3" s="62"/>
      <c r="J3" s="62"/>
      <c r="K3" s="62"/>
      <c r="L3" s="62"/>
      <c r="M3" s="62"/>
      <c r="N3" s="62"/>
      <c r="O3" s="62"/>
      <c r="P3" s="62"/>
      <c r="Q3" s="42"/>
      <c r="R3" s="42"/>
    </row>
    <row r="4" spans="1:18" ht="27.75" hidden="1" customHeight="1" thickBot="1" x14ac:dyDescent="0.3">
      <c r="A4" s="14"/>
      <c r="B4" s="67"/>
      <c r="C4" s="67"/>
      <c r="D4" s="67"/>
      <c r="E4" s="67"/>
      <c r="F4" s="67"/>
      <c r="G4" s="67"/>
      <c r="H4" s="67"/>
      <c r="I4" s="67"/>
      <c r="J4" s="67"/>
      <c r="K4" s="67"/>
      <c r="L4" s="67"/>
      <c r="M4" s="67"/>
      <c r="N4" s="67"/>
      <c r="O4" s="67"/>
      <c r="P4" s="67"/>
      <c r="Q4" s="16"/>
      <c r="R4" s="16"/>
    </row>
    <row r="5" spans="1:18" ht="15.75" thickBot="1" x14ac:dyDescent="0.3">
      <c r="A5" s="65" t="s">
        <v>0</v>
      </c>
      <c r="B5" s="65" t="s">
        <v>1</v>
      </c>
      <c r="C5" s="65" t="s">
        <v>2</v>
      </c>
      <c r="D5" s="65" t="s">
        <v>3</v>
      </c>
      <c r="E5" s="65"/>
      <c r="F5" s="65" t="s">
        <v>3</v>
      </c>
      <c r="G5" s="65"/>
      <c r="H5" s="65" t="s">
        <v>3</v>
      </c>
      <c r="I5" s="65"/>
      <c r="J5" s="65" t="s">
        <v>3</v>
      </c>
      <c r="K5" s="65"/>
      <c r="L5" s="65"/>
      <c r="M5" s="65"/>
      <c r="N5" s="65"/>
      <c r="O5" s="65"/>
      <c r="P5" s="65" t="s">
        <v>4</v>
      </c>
      <c r="Q5" s="65" t="s">
        <v>5</v>
      </c>
      <c r="R5" s="65" t="s">
        <v>6</v>
      </c>
    </row>
    <row r="6" spans="1:18" ht="15.75" thickBot="1" x14ac:dyDescent="0.3">
      <c r="A6" s="65"/>
      <c r="B6" s="65"/>
      <c r="C6" s="65"/>
      <c r="D6" s="36"/>
      <c r="E6" s="40"/>
      <c r="F6" s="36"/>
      <c r="G6" s="12"/>
      <c r="H6" s="47"/>
      <c r="I6" s="47"/>
      <c r="J6" s="54"/>
      <c r="K6" s="58"/>
      <c r="L6" s="58"/>
      <c r="M6" s="60"/>
      <c r="N6" s="60"/>
      <c r="O6" s="54"/>
      <c r="P6" s="65"/>
      <c r="Q6" s="65"/>
      <c r="R6" s="65"/>
    </row>
    <row r="7" spans="1:18" ht="52.5" customHeight="1" thickBot="1" x14ac:dyDescent="0.3">
      <c r="A7" s="65"/>
      <c r="B7" s="65"/>
      <c r="C7" s="65"/>
      <c r="D7" s="36">
        <v>45484</v>
      </c>
      <c r="E7" s="37" t="s">
        <v>35</v>
      </c>
      <c r="F7" s="36">
        <v>45509</v>
      </c>
      <c r="G7" s="51" t="s">
        <v>35</v>
      </c>
      <c r="H7" s="36">
        <v>45579</v>
      </c>
      <c r="I7" s="50" t="s">
        <v>35</v>
      </c>
      <c r="J7" s="36">
        <v>45588</v>
      </c>
      <c r="K7" s="61" t="s">
        <v>35</v>
      </c>
      <c r="L7" s="36">
        <v>45622</v>
      </c>
      <c r="M7" s="61" t="s">
        <v>35</v>
      </c>
      <c r="N7" s="36">
        <v>45631</v>
      </c>
      <c r="O7" s="61" t="s">
        <v>35</v>
      </c>
      <c r="P7" s="65"/>
      <c r="Q7" s="65"/>
      <c r="R7" s="65"/>
    </row>
    <row r="8" spans="1:18" ht="19.5" thickBot="1" x14ac:dyDescent="0.3">
      <c r="A8" s="8">
        <v>1</v>
      </c>
      <c r="B8" s="8">
        <v>2</v>
      </c>
      <c r="C8" s="8">
        <v>3</v>
      </c>
      <c r="D8" s="8">
        <v>4</v>
      </c>
      <c r="E8" s="8">
        <v>5</v>
      </c>
      <c r="F8" s="8">
        <v>4</v>
      </c>
      <c r="G8" s="8">
        <v>5</v>
      </c>
      <c r="H8" s="8">
        <v>6</v>
      </c>
      <c r="I8" s="8">
        <v>7</v>
      </c>
      <c r="J8" s="8">
        <v>8</v>
      </c>
      <c r="K8" s="8">
        <v>9</v>
      </c>
      <c r="L8" s="8"/>
      <c r="M8" s="8">
        <v>9</v>
      </c>
      <c r="N8" s="8"/>
      <c r="O8" s="8">
        <v>9</v>
      </c>
      <c r="P8" s="8">
        <v>10</v>
      </c>
      <c r="Q8" s="8">
        <v>11</v>
      </c>
      <c r="R8" s="8">
        <v>12</v>
      </c>
    </row>
    <row r="9" spans="1:18" ht="132" customHeight="1" thickBot="1" x14ac:dyDescent="0.3">
      <c r="A9" s="20">
        <v>1</v>
      </c>
      <c r="B9" s="13" t="s">
        <v>24</v>
      </c>
      <c r="C9" s="19" t="s">
        <v>30</v>
      </c>
      <c r="D9" s="19"/>
      <c r="E9" s="19"/>
      <c r="F9" s="19"/>
      <c r="G9" s="19"/>
      <c r="H9" s="19"/>
      <c r="I9" s="19"/>
      <c r="J9" s="19"/>
      <c r="K9" s="38">
        <f t="shared" ref="K9:K15" si="0">G9+H9</f>
        <v>0</v>
      </c>
      <c r="L9" s="19"/>
      <c r="M9" s="38">
        <v>0</v>
      </c>
      <c r="N9" s="38"/>
      <c r="O9" s="38"/>
      <c r="P9" s="19"/>
      <c r="Q9" s="19">
        <v>2024</v>
      </c>
      <c r="R9" s="19" t="s">
        <v>9</v>
      </c>
    </row>
    <row r="10" spans="1:18" ht="64.5" customHeight="1" thickBot="1" x14ac:dyDescent="0.3">
      <c r="A10" s="20">
        <v>2</v>
      </c>
      <c r="B10" s="15" t="s">
        <v>7</v>
      </c>
      <c r="C10" s="18">
        <v>2783729</v>
      </c>
      <c r="D10" s="52">
        <v>-143000</v>
      </c>
      <c r="E10" s="52">
        <v>2640729</v>
      </c>
      <c r="F10" s="52">
        <v>-500000</v>
      </c>
      <c r="G10" s="52">
        <v>2140729</v>
      </c>
      <c r="H10" s="52"/>
      <c r="I10" s="52">
        <f>G10+H10</f>
        <v>2140729</v>
      </c>
      <c r="J10" s="52">
        <v>40000</v>
      </c>
      <c r="K10" s="52">
        <v>2180729</v>
      </c>
      <c r="L10" s="52">
        <v>40000</v>
      </c>
      <c r="M10" s="52">
        <v>2220729</v>
      </c>
      <c r="N10" s="52">
        <v>-15000</v>
      </c>
      <c r="O10" s="52">
        <v>2205729</v>
      </c>
      <c r="P10" s="19" t="s">
        <v>31</v>
      </c>
      <c r="Q10" s="19">
        <v>2024</v>
      </c>
      <c r="R10" s="19" t="s">
        <v>9</v>
      </c>
    </row>
    <row r="11" spans="1:18" ht="79.5" customHeight="1" thickBot="1" x14ac:dyDescent="0.3">
      <c r="A11" s="21" t="s">
        <v>11</v>
      </c>
      <c r="B11" s="1" t="s">
        <v>10</v>
      </c>
      <c r="C11" s="18">
        <v>6824894</v>
      </c>
      <c r="D11" s="59"/>
      <c r="E11" s="59"/>
      <c r="F11" s="52">
        <v>500000</v>
      </c>
      <c r="G11" s="52">
        <v>7324894</v>
      </c>
      <c r="H11" s="52">
        <v>3174197</v>
      </c>
      <c r="I11" s="52">
        <f>G11+H11</f>
        <v>10499091</v>
      </c>
      <c r="J11" s="52"/>
      <c r="K11" s="52">
        <f t="shared" si="0"/>
        <v>10499091</v>
      </c>
      <c r="L11" s="52">
        <v>-96000</v>
      </c>
      <c r="M11" s="52">
        <v>10403091</v>
      </c>
      <c r="N11" s="52">
        <v>627552</v>
      </c>
      <c r="O11" s="52">
        <v>11030643</v>
      </c>
      <c r="P11" s="19" t="s">
        <v>41</v>
      </c>
      <c r="Q11" s="19">
        <v>2024</v>
      </c>
      <c r="R11" s="19" t="s">
        <v>9</v>
      </c>
    </row>
    <row r="12" spans="1:18" ht="68.25" customHeight="1" thickBot="1" x14ac:dyDescent="0.3">
      <c r="A12" s="21" t="s">
        <v>13</v>
      </c>
      <c r="B12" s="2" t="s">
        <v>12</v>
      </c>
      <c r="C12" s="22">
        <v>0</v>
      </c>
      <c r="D12" s="57"/>
      <c r="E12" s="57"/>
      <c r="F12" s="57"/>
      <c r="G12" s="57"/>
      <c r="H12" s="57"/>
      <c r="I12" s="52">
        <f>G12+H12</f>
        <v>0</v>
      </c>
      <c r="J12" s="52"/>
      <c r="K12" s="52">
        <f t="shared" si="0"/>
        <v>0</v>
      </c>
      <c r="L12" s="52"/>
      <c r="M12" s="52">
        <v>0</v>
      </c>
      <c r="N12" s="52"/>
      <c r="O12" s="52"/>
      <c r="P12" s="19" t="s">
        <v>8</v>
      </c>
      <c r="Q12" s="19">
        <v>2024</v>
      </c>
      <c r="R12" s="19" t="s">
        <v>9</v>
      </c>
    </row>
    <row r="13" spans="1:18" ht="48" customHeight="1" thickBot="1" x14ac:dyDescent="0.3">
      <c r="A13" s="21" t="s">
        <v>28</v>
      </c>
      <c r="B13" s="28" t="s">
        <v>25</v>
      </c>
      <c r="C13" s="56" t="s">
        <v>30</v>
      </c>
      <c r="D13" s="56"/>
      <c r="E13" s="56"/>
      <c r="F13" s="56"/>
      <c r="G13" s="56"/>
      <c r="H13" s="56"/>
      <c r="I13" s="56"/>
      <c r="J13" s="56"/>
      <c r="K13" s="52">
        <f t="shared" si="0"/>
        <v>0</v>
      </c>
      <c r="L13" s="56"/>
      <c r="M13" s="52">
        <v>0</v>
      </c>
      <c r="N13" s="52"/>
      <c r="O13" s="52"/>
      <c r="P13" s="19"/>
      <c r="Q13" s="19">
        <v>2024</v>
      </c>
      <c r="R13" s="19" t="s">
        <v>9</v>
      </c>
    </row>
    <row r="14" spans="1:18" ht="75.75" customHeight="1" thickBot="1" x14ac:dyDescent="0.3">
      <c r="A14" s="21" t="s">
        <v>29</v>
      </c>
      <c r="B14" s="28" t="s">
        <v>26</v>
      </c>
      <c r="C14" s="56" t="s">
        <v>30</v>
      </c>
      <c r="D14" s="56"/>
      <c r="E14" s="56"/>
      <c r="F14" s="56"/>
      <c r="G14" s="56"/>
      <c r="H14" s="56"/>
      <c r="I14" s="56"/>
      <c r="J14" s="56"/>
      <c r="K14" s="52">
        <f t="shared" si="0"/>
        <v>0</v>
      </c>
      <c r="L14" s="56"/>
      <c r="M14" s="52">
        <v>0</v>
      </c>
      <c r="N14" s="52"/>
      <c r="O14" s="52" t="s">
        <v>42</v>
      </c>
      <c r="P14" s="19"/>
      <c r="Q14" s="19">
        <v>2024</v>
      </c>
      <c r="R14" s="19" t="s">
        <v>9</v>
      </c>
    </row>
    <row r="15" spans="1:18" ht="176.25" customHeight="1" thickBot="1" x14ac:dyDescent="0.3">
      <c r="A15" s="21" t="s">
        <v>37</v>
      </c>
      <c r="B15" s="29" t="s">
        <v>27</v>
      </c>
      <c r="C15" s="22">
        <v>0</v>
      </c>
      <c r="D15" s="57"/>
      <c r="E15" s="57"/>
      <c r="F15" s="57"/>
      <c r="G15" s="57"/>
      <c r="H15" s="57"/>
      <c r="I15" s="52">
        <f>G15+H15</f>
        <v>0</v>
      </c>
      <c r="J15" s="52"/>
      <c r="K15" s="52">
        <f t="shared" si="0"/>
        <v>0</v>
      </c>
      <c r="L15" s="52"/>
      <c r="M15" s="52">
        <v>0</v>
      </c>
      <c r="N15" s="52"/>
      <c r="O15" s="52"/>
      <c r="P15" s="19" t="s">
        <v>8</v>
      </c>
      <c r="Q15" s="19">
        <v>2024</v>
      </c>
      <c r="R15" s="19" t="s">
        <v>9</v>
      </c>
    </row>
    <row r="16" spans="1:18" ht="19.5" customHeight="1" thickBot="1" x14ac:dyDescent="0.3">
      <c r="A16" s="30"/>
      <c r="B16" s="31" t="s">
        <v>32</v>
      </c>
      <c r="C16" s="45">
        <v>9608623</v>
      </c>
      <c r="D16" s="44">
        <v>-143000</v>
      </c>
      <c r="E16" s="46" t="s">
        <v>36</v>
      </c>
      <c r="F16" s="44">
        <v>0</v>
      </c>
      <c r="G16" s="46" t="s">
        <v>36</v>
      </c>
      <c r="H16" s="53">
        <f>SUM(H9:H15)</f>
        <v>3174197</v>
      </c>
      <c r="I16" s="53">
        <f>SUM(I9:I15)</f>
        <v>12639820</v>
      </c>
      <c r="J16" s="55">
        <f>SUM(J9:J15)</f>
        <v>40000</v>
      </c>
      <c r="K16" s="53">
        <f>SUM(K9:K15)</f>
        <v>12679820</v>
      </c>
      <c r="L16" s="55">
        <v>-56000</v>
      </c>
      <c r="M16" s="53">
        <v>12623820</v>
      </c>
      <c r="N16" s="53">
        <v>612552</v>
      </c>
      <c r="O16" s="53">
        <v>13236372</v>
      </c>
      <c r="P16" s="39"/>
      <c r="Q16" s="39"/>
      <c r="R16" s="39"/>
    </row>
    <row r="17" spans="1:18" x14ac:dyDescent="0.25">
      <c r="A17" s="3"/>
      <c r="C17" s="5"/>
      <c r="D17" s="5"/>
      <c r="E17" s="5"/>
    </row>
    <row r="18" spans="1:18" ht="17.25" x14ac:dyDescent="0.3">
      <c r="A18" s="3"/>
      <c r="B18" s="24"/>
      <c r="C18" s="25"/>
      <c r="D18" s="25"/>
      <c r="E18" s="25"/>
      <c r="F18" s="26"/>
      <c r="G18" s="26"/>
      <c r="H18" s="26"/>
      <c r="I18" s="26"/>
      <c r="J18" s="26"/>
      <c r="K18" s="26"/>
      <c r="L18" s="26"/>
      <c r="M18" s="26"/>
      <c r="N18" s="26"/>
      <c r="O18" s="26"/>
      <c r="P18" s="26"/>
    </row>
    <row r="19" spans="1:18" ht="18.75" x14ac:dyDescent="0.3">
      <c r="A19" s="6"/>
      <c r="B19" s="23" t="s">
        <v>45</v>
      </c>
      <c r="C19" s="23"/>
      <c r="D19" s="23"/>
      <c r="E19" s="26"/>
      <c r="F19" s="26"/>
      <c r="G19" s="27"/>
      <c r="H19" s="27"/>
      <c r="I19" s="27"/>
      <c r="J19" s="27"/>
      <c r="K19" s="27"/>
      <c r="L19" s="27"/>
      <c r="M19" s="27"/>
      <c r="N19" s="27"/>
      <c r="O19" s="27"/>
      <c r="P19" s="27"/>
      <c r="Q19" s="7"/>
      <c r="R19" s="7"/>
    </row>
    <row r="20" spans="1:18" x14ac:dyDescent="0.25">
      <c r="A20" s="3"/>
      <c r="C20" s="4"/>
      <c r="D20" s="4"/>
      <c r="E20" s="4"/>
    </row>
    <row r="21" spans="1:18" x14ac:dyDescent="0.25">
      <c r="A21" s="3"/>
      <c r="C21" s="4"/>
      <c r="D21" s="4"/>
      <c r="E21" s="4"/>
    </row>
    <row r="22" spans="1:18" x14ac:dyDescent="0.25">
      <c r="A22" s="3"/>
      <c r="C22" s="4"/>
      <c r="D22" s="4"/>
      <c r="E22" s="4"/>
    </row>
  </sheetData>
  <mergeCells count="12">
    <mergeCell ref="Q5:Q7"/>
    <mergeCell ref="R5:R7"/>
    <mergeCell ref="D5:E5"/>
    <mergeCell ref="P1:R1"/>
    <mergeCell ref="B3:P4"/>
    <mergeCell ref="A5:A7"/>
    <mergeCell ref="B5:B7"/>
    <mergeCell ref="C5:C7"/>
    <mergeCell ref="F5:G5"/>
    <mergeCell ref="P5:P7"/>
    <mergeCell ref="H5:I5"/>
    <mergeCell ref="J5:O5"/>
  </mergeCells>
  <phoneticPr fontId="0" type="noConversion"/>
  <pageMargins left="0.51181102362204722" right="0.51181102362204722" top="0.35433070866141736" bottom="0.15748031496062992" header="0.31496062992125984" footer="0.31496062992125984"/>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z E N 0 W S p F U I O n A A A A + Q A A A B I A H A B D b 2 5 m a W c v U G F j a 2 F n Z S 5 4 b W w g o h g A K K A U A A A A A A A A A A A A A A A A A A A A A A A A A A A A h Y / f C o I w H I V f R X b v / p h F y M 9 J d J s Q R N G t r K V D n e G 2 5 r t 1 0 S P 1 C g l l e N f l O X w H v v N 6 P C E b 2 i a 4 y 9 6 o T q e I Y Y o C q U V 3 U b p M k b P X c I 0 y D v t C 1 E U p g x H W J h m M S l F l 7 S 0 h x H u P / Q J 3 f U k i S h k 5 5 7 u D q G R b h E o b W 2 g h 0 W 9 1 + b 9 C H E 4 f G R 7 h K M Y x X S 0 x i y k D M v W Q K z 1 j R m V M g c x K 2 L r G u l 5 y V 4 f H D Z A p A v n e 4 G 9 Q S w M E F A A C A A g A z E N 0 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x D d F k o i k e 4 D g A A A B E A A A A T A B w A R m 9 y b X V s Y X M v U 2 V j d G l v b j E u b S C i G A A o o B Q A A A A A A A A A A A A A A A A A A A A A A A A A A A A r T k 0 u y c z P U w i G 0 I b W A F B L A Q I t A B Q A A g A I A M x D d F k q R V C D p w A A A P k A A A A S A A A A A A A A A A A A A A A A A A A A A A B D b 2 5 m a W c v U G F j a 2 F n Z S 5 4 b W x Q S w E C L Q A U A A I A C A D M Q 3 R Z D 8 r p q 6 Q A A A D p A A A A E w A A A A A A A A A A A A A A A A D z A A A A W 0 N v b n R l b n R f V H l w Z X N d L n h t b F B L A Q I t A B Q A A g A I A M x D d F k o i k e 4 D g A A A B E A A A A T A A A A A A A A A A A A A A A A A O Q B A A B G b 3 J t d W x h c y 9 T Z W N 0 a W 9 u M S 5 t U E s F B g A A A A A D A A M A w g A A A D 8 C 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A m A Q A A A Q A A A N C M n d 8 B F d E R j H o A w E / C l + s B A A A A L t L j T R L N z 0 G B c a V H H Q n V i Q A A A A A C A A A A A A A Q Z g A A A A E A A C A A A A B j J H t G 4 M Y m h M G 6 5 d 4 5 q u 5 x y v A / 0 2 u 0 M s b W M B W s g D W q E g A A A A A O g A A A A A I A A C A A A A B k C h 2 6 N 4 b g e g 0 4 0 l g S o m z R 8 y Y D g P m 2 L Y + Q A G B z O 0 8 K D F A A A A C C 3 A d i M y D 9 Z Q t u x x T D v V c + S M p o b b P b a K N A B W n f G A c 5 x S O I R s O G 8 1 P f D G S V 0 R d R l i p J c H / h 3 M t n p n l O U B N h h 0 f b T X r K L s Y N m p W D h s / q D 5 U V R 0 A A A A C I p M T e G w C G e f 0 D f x 8 k f n T M J k O 4 R a b S / o E 0 n g p r H y 6 w E t h J r 8 h V m A U B 8 r B R S N j k G u y V g j T 5 G a Y h h C Q D l i F I D m D y < / D a t a M a s h u p > 
</file>

<file path=customXml/itemProps1.xml><?xml version="1.0" encoding="utf-8"?>
<ds:datastoreItem xmlns:ds="http://schemas.openxmlformats.org/officeDocument/2006/customXml" ds:itemID="{3227BE5F-18A7-4D80-8469-61377EEA630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Додаток 2</vt:lpstr>
      <vt:lpstr>Додаток 3</vt:lpstr>
      <vt:lpstr>'Додаток 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Gigabyte</dc:creator>
  <cp:lastModifiedBy>Hewlett Packard</cp:lastModifiedBy>
  <cp:lastPrinted>2024-12-03T13:55:43Z</cp:lastPrinted>
  <dcterms:created xsi:type="dcterms:W3CDTF">2022-12-02T10:25:27Z</dcterms:created>
  <dcterms:modified xsi:type="dcterms:W3CDTF">2024-12-03T13:56:18Z</dcterms:modified>
</cp:coreProperties>
</file>