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2_2024\20_12_2024\НА САЙТ\ПРОГРАМИ 25-27\"/>
    </mc:Choice>
  </mc:AlternateContent>
  <bookViews>
    <workbookView xWindow="0" yWindow="0" windowWidth="20730" windowHeight="11760" activeTab="2"/>
  </bookViews>
  <sheets>
    <sheet name="2025" sheetId="24" r:id="rId1"/>
    <sheet name="2026" sheetId="25" r:id="rId2"/>
    <sheet name="2027" sheetId="26" r:id="rId3"/>
  </sheets>
  <definedNames>
    <definedName name="_xlnm.Print_Area" localSheetId="1">'2026'!$A$1:$F$42</definedName>
    <definedName name="_xlnm.Print_Area" localSheetId="2">'2027'!$A$1:$F$42</definedName>
  </definedNames>
  <calcPr calcId="162913"/>
</workbook>
</file>

<file path=xl/calcChain.xml><?xml version="1.0" encoding="utf-8"?>
<calcChain xmlns="http://schemas.openxmlformats.org/spreadsheetml/2006/main">
  <c r="C40" i="26" l="1"/>
  <c r="C40" i="25"/>
  <c r="C40" i="24"/>
</calcChain>
</file>

<file path=xl/sharedStrings.xml><?xml version="1.0" encoding="utf-8"?>
<sst xmlns="http://schemas.openxmlformats.org/spreadsheetml/2006/main" count="406" uniqueCount="78">
  <si>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</si>
  <si>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</si>
  <si>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</si>
  <si>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</si>
  <si>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</si>
  <si>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</si>
  <si>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</si>
  <si>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</si>
  <si>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</si>
  <si>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</si>
  <si>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</si>
  <si>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</si>
  <si>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</si>
  <si>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</si>
  <si>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</si>
  <si>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</si>
  <si>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</si>
  <si>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</si>
  <si>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</si>
  <si>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</si>
  <si>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</si>
  <si>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</si>
  <si>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</si>
  <si>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</si>
  <si>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</si>
  <si>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</si>
  <si>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</si>
  <si>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</si>
  <si>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</si>
  <si>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</si>
  <si>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</si>
  <si>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</si>
  <si>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</si>
  <si>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</si>
  <si>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</si>
  <si>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</si>
  <si>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</si>
  <si>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</si>
  <si>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</si>
  <si>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</si>
  <si>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</si>
  <si>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</si>
  <si>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</si>
  <si>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</si>
  <si>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</si>
  <si>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</si>
  <si>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</si>
  <si>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</si>
  <si>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</si>
  <si>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</si>
  <si>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</si>
  <si>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</si>
  <si>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</si>
  <si>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</si>
  <si>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</si>
  <si>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</si>
  <si>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</si>
  <si>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</si>
  <si>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</si>
  <si>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</si>
  <si>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</si>
  <si>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</si>
  <si>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</si>
  <si>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</si>
  <si>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</si>
  <si>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</si>
  <si>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</si>
  <si>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</si>
  <si>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</si>
  <si>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 xml:space="preserve">Обсяги фінансування (вартість),  грн. </t>
  </si>
  <si>
    <t>Оплата послуг із надання первинної та невідкладної медичної допомоги працівниками на пляжах громади</t>
  </si>
  <si>
    <t xml:space="preserve">Завдання та заходи до Програми благоустрою Здолбунівської міської територіальної  громади на 2025-2027 роки </t>
  </si>
  <si>
    <t>Додаток 1.3.2                                                                    до Програми</t>
  </si>
  <si>
    <t>Додаток 1.3.3                                                                    до Програми</t>
  </si>
  <si>
    <t>громади на 2025-2027 роки</t>
  </si>
  <si>
    <t>Додаток 1.3.1                                                                    до Програми</t>
  </si>
  <si>
    <t>Секретар міської ради</t>
  </si>
  <si>
    <t>Валентина КАПІТУЛА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</si>
</sst>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2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7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166" fontId="7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4" fillId="0" borderId="0" xfId="0" applyFont="1" applyAlignment="1"/>
    <xf numFmtId="0" fontId="0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zoomScaleNormal="100" zoomScaleSheetLayoutView="100" workbookViewId="0">
      <selection activeCell="E42" sqref="E42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85546875" customWidth="1"/>
  </cols>
  <sheetData>
    <row r="1" spans="1:6" ht="67.5" customHeight="1" x14ac:dyDescent="0.25">
      <c r="A1" s="29"/>
      <c r="B1" s="2"/>
      <c r="C1" s="7"/>
      <c r="D1" s="48"/>
      <c r="E1" s="48"/>
      <c r="F1" s="47" t="s">
        <v>75</v>
      </c>
    </row>
    <row r="2" spans="1:6" ht="15.75" customHeight="1" x14ac:dyDescent="0.25">
      <c r="A2" s="56" t="s">
        <v>71</v>
      </c>
      <c r="B2" s="56"/>
      <c r="C2" s="56"/>
      <c r="D2" s="56"/>
      <c r="E2" s="56"/>
      <c r="F2" s="56" t="s">
        <v>74</v>
      </c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1" t="s">
        <v>0</v>
      </c>
      <c r="B4" s="60" t="s">
        <v>1</v>
      </c>
      <c r="C4" s="65" t="s">
        <v>69</v>
      </c>
      <c r="D4" s="60" t="s">
        <v>56</v>
      </c>
      <c r="E4" s="66" t="s">
        <v>2</v>
      </c>
      <c r="F4" s="60" t="s">
        <v>55</v>
      </c>
    </row>
    <row r="5" spans="1:6" x14ac:dyDescent="0.2">
      <c r="A5" s="62"/>
      <c r="B5" s="64"/>
      <c r="C5" s="64"/>
      <c r="D5" s="64"/>
      <c r="E5" s="66"/>
      <c r="F5" s="60"/>
    </row>
    <row r="6" spans="1:6" ht="38.25" customHeight="1" x14ac:dyDescent="0.2">
      <c r="A6" s="63"/>
      <c r="B6" s="64"/>
      <c r="C6" s="64"/>
      <c r="D6" s="64"/>
      <c r="E6" s="66"/>
      <c r="F6" s="60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49"/>
      <c r="D9" s="46" t="s">
        <v>4</v>
      </c>
      <c r="E9" s="19">
        <v>46015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0">
        <v>25000000</v>
      </c>
      <c r="D10" s="46" t="s">
        <v>4</v>
      </c>
      <c r="E10" s="19">
        <v>46015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0">
        <v>600000</v>
      </c>
      <c r="D11" s="46" t="s">
        <v>4</v>
      </c>
      <c r="E11" s="19">
        <v>46015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0">
        <v>4900000</v>
      </c>
      <c r="D12" s="46" t="s">
        <v>4</v>
      </c>
      <c r="E12" s="19">
        <v>46015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1">
        <v>150000</v>
      </c>
      <c r="D13" s="20" t="s">
        <v>4</v>
      </c>
      <c r="E13" s="21">
        <v>46015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0">
        <v>2500000</v>
      </c>
      <c r="D14" s="46" t="s">
        <v>4</v>
      </c>
      <c r="E14" s="19">
        <v>46015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0">
        <v>250000</v>
      </c>
      <c r="D15" s="46" t="s">
        <v>4</v>
      </c>
      <c r="E15" s="19">
        <v>46015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0">
        <v>410000</v>
      </c>
      <c r="D16" s="46" t="s">
        <v>4</v>
      </c>
      <c r="E16" s="19">
        <v>46015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0">
        <v>650000</v>
      </c>
      <c r="D17" s="46" t="s">
        <v>4</v>
      </c>
      <c r="E17" s="19">
        <v>46015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0">
        <v>10000</v>
      </c>
      <c r="D18" s="46" t="s">
        <v>4</v>
      </c>
      <c r="E18" s="19">
        <v>46015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0">
        <v>99000</v>
      </c>
      <c r="D19" s="46" t="s">
        <v>4</v>
      </c>
      <c r="E19" s="19">
        <v>46015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2">
        <v>99000</v>
      </c>
      <c r="D20" s="23" t="s">
        <v>4</v>
      </c>
      <c r="E20" s="24">
        <v>46015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0">
        <v>900000</v>
      </c>
      <c r="D21" s="46" t="s">
        <v>4</v>
      </c>
      <c r="E21" s="19">
        <v>46015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0">
        <v>99000</v>
      </c>
      <c r="D22" s="46" t="s">
        <v>4</v>
      </c>
      <c r="E22" s="19">
        <v>46015</v>
      </c>
      <c r="F22" s="14" t="s">
        <v>57</v>
      </c>
    </row>
    <row r="23" spans="1:6" ht="47.25" x14ac:dyDescent="0.25">
      <c r="A23" s="5" t="s">
        <v>26</v>
      </c>
      <c r="B23" s="55" t="s">
        <v>27</v>
      </c>
      <c r="C23" s="50">
        <v>1000</v>
      </c>
      <c r="D23" s="46" t="s">
        <v>4</v>
      </c>
      <c r="E23" s="19">
        <v>46015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0">
        <v>500000</v>
      </c>
      <c r="D24" s="46" t="s">
        <v>4</v>
      </c>
      <c r="E24" s="19">
        <v>46015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0">
        <v>150000</v>
      </c>
      <c r="D25" s="46" t="s">
        <v>4</v>
      </c>
      <c r="E25" s="19">
        <v>46015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0">
        <v>100000</v>
      </c>
      <c r="D26" s="46" t="s">
        <v>4</v>
      </c>
      <c r="E26" s="19">
        <v>46015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0">
        <v>150000</v>
      </c>
      <c r="D27" s="46" t="s">
        <v>4</v>
      </c>
      <c r="E27" s="19">
        <v>46015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0">
        <v>75000</v>
      </c>
      <c r="D28" s="46" t="s">
        <v>4</v>
      </c>
      <c r="E28" s="19">
        <v>46015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0">
        <v>20000</v>
      </c>
      <c r="D29" s="46" t="s">
        <v>4</v>
      </c>
      <c r="E29" s="19">
        <v>46015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0">
        <v>60000</v>
      </c>
      <c r="D30" s="46" t="s">
        <v>4</v>
      </c>
      <c r="E30" s="19">
        <v>46015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0">
        <v>10000</v>
      </c>
      <c r="D31" s="46" t="s">
        <v>4</v>
      </c>
      <c r="E31" s="19">
        <v>46015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0">
        <v>300000</v>
      </c>
      <c r="D32" s="46" t="s">
        <v>4</v>
      </c>
      <c r="E32" s="19">
        <v>46015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0">
        <v>11000</v>
      </c>
      <c r="D33" s="46" t="s">
        <v>4</v>
      </c>
      <c r="E33" s="19">
        <v>46015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0">
        <v>5000</v>
      </c>
      <c r="D34" s="46" t="s">
        <v>4</v>
      </c>
      <c r="E34" s="19">
        <v>46015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0">
        <v>150000</v>
      </c>
      <c r="D35" s="46" t="s">
        <v>4</v>
      </c>
      <c r="E35" s="19">
        <v>46015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0">
        <v>650000</v>
      </c>
      <c r="D36" s="46" t="s">
        <v>4</v>
      </c>
      <c r="E36" s="19">
        <v>46015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3">
        <v>99000</v>
      </c>
      <c r="D37" s="46" t="s">
        <v>4</v>
      </c>
      <c r="E37" s="19">
        <v>46015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0">
        <v>40000</v>
      </c>
      <c r="D38" s="46" t="s">
        <v>4</v>
      </c>
      <c r="E38" s="19">
        <v>46015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0">
        <v>25000</v>
      </c>
      <c r="D39" s="46" t="s">
        <v>4</v>
      </c>
      <c r="E39" s="19">
        <v>46015</v>
      </c>
      <c r="F39" s="15" t="s">
        <v>57</v>
      </c>
    </row>
    <row r="40" spans="1:6" ht="15.75" x14ac:dyDescent="0.25">
      <c r="A40" s="38"/>
      <c r="B40" s="39" t="s">
        <v>51</v>
      </c>
      <c r="C40" s="54">
        <f>SUM(C10:C39)</f>
        <v>38013000</v>
      </c>
      <c r="D40" s="40"/>
      <c r="E40" s="40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58" t="s">
        <v>76</v>
      </c>
      <c r="C42" s="59"/>
      <c r="D42" s="59"/>
      <c r="E42" s="58" t="s">
        <v>77</v>
      </c>
      <c r="F42" s="59"/>
    </row>
    <row r="43" spans="1:6" x14ac:dyDescent="0.2">
      <c r="B43" s="57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view="pageBreakPreview" zoomScaleNormal="100" zoomScaleSheetLayoutView="100" workbookViewId="0">
      <selection activeCell="E42" sqref="E42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5703125" customWidth="1"/>
    <col min="7" max="7" width="9.140625" hidden="1" customWidth="1"/>
  </cols>
  <sheetData>
    <row r="1" spans="1:6" ht="67.5" customHeight="1" x14ac:dyDescent="0.25">
      <c r="A1" s="29"/>
      <c r="B1" s="2"/>
      <c r="C1" s="7"/>
      <c r="D1" s="48"/>
      <c r="E1" s="48"/>
      <c r="F1" s="47" t="s">
        <v>72</v>
      </c>
    </row>
    <row r="2" spans="1:6" ht="15.75" customHeight="1" x14ac:dyDescent="0.25">
      <c r="A2" s="56" t="s">
        <v>71</v>
      </c>
      <c r="B2" s="56"/>
      <c r="C2" s="56"/>
      <c r="D2" s="56"/>
      <c r="E2" s="56"/>
      <c r="F2" s="56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1" t="s">
        <v>0</v>
      </c>
      <c r="B4" s="60" t="s">
        <v>1</v>
      </c>
      <c r="C4" s="65" t="s">
        <v>69</v>
      </c>
      <c r="D4" s="60" t="s">
        <v>56</v>
      </c>
      <c r="E4" s="66" t="s">
        <v>2</v>
      </c>
      <c r="F4" s="60" t="s">
        <v>55</v>
      </c>
    </row>
    <row r="5" spans="1:6" x14ac:dyDescent="0.2">
      <c r="A5" s="62"/>
      <c r="B5" s="64"/>
      <c r="C5" s="64"/>
      <c r="D5" s="64"/>
      <c r="E5" s="66"/>
      <c r="F5" s="60"/>
    </row>
    <row r="6" spans="1:6" ht="39" customHeight="1" x14ac:dyDescent="0.2">
      <c r="A6" s="63"/>
      <c r="B6" s="64"/>
      <c r="C6" s="64"/>
      <c r="D6" s="64"/>
      <c r="E6" s="66"/>
      <c r="F6" s="60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49"/>
      <c r="D9" s="46" t="s">
        <v>4</v>
      </c>
      <c r="E9" s="19">
        <v>46380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0">
        <v>25000000</v>
      </c>
      <c r="D10" s="46" t="s">
        <v>4</v>
      </c>
      <c r="E10" s="19">
        <v>46380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0">
        <v>600000</v>
      </c>
      <c r="D11" s="46" t="s">
        <v>4</v>
      </c>
      <c r="E11" s="19">
        <v>46380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0">
        <v>4900000</v>
      </c>
      <c r="D12" s="46" t="s">
        <v>4</v>
      </c>
      <c r="E12" s="19">
        <v>46380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1">
        <v>150000</v>
      </c>
      <c r="D13" s="20" t="s">
        <v>4</v>
      </c>
      <c r="E13" s="19">
        <v>46380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0">
        <v>2500000</v>
      </c>
      <c r="D14" s="46" t="s">
        <v>4</v>
      </c>
      <c r="E14" s="19">
        <v>46380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0">
        <v>250000</v>
      </c>
      <c r="D15" s="46" t="s">
        <v>4</v>
      </c>
      <c r="E15" s="19">
        <v>46380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0">
        <v>410000</v>
      </c>
      <c r="D16" s="46" t="s">
        <v>4</v>
      </c>
      <c r="E16" s="19">
        <v>46380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0">
        <v>650000</v>
      </c>
      <c r="D17" s="46" t="s">
        <v>4</v>
      </c>
      <c r="E17" s="19">
        <v>46380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0">
        <v>10000</v>
      </c>
      <c r="D18" s="46" t="s">
        <v>4</v>
      </c>
      <c r="E18" s="19">
        <v>46380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0">
        <v>99000</v>
      </c>
      <c r="D19" s="46" t="s">
        <v>4</v>
      </c>
      <c r="E19" s="19">
        <v>46380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2">
        <v>99000</v>
      </c>
      <c r="D20" s="23" t="s">
        <v>4</v>
      </c>
      <c r="E20" s="19">
        <v>46380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0">
        <v>900000</v>
      </c>
      <c r="D21" s="46" t="s">
        <v>4</v>
      </c>
      <c r="E21" s="19">
        <v>46380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0">
        <v>99000</v>
      </c>
      <c r="D22" s="46" t="s">
        <v>4</v>
      </c>
      <c r="E22" s="19">
        <v>46380</v>
      </c>
      <c r="F22" s="14" t="s">
        <v>57</v>
      </c>
    </row>
    <row r="23" spans="1:6" ht="47.25" x14ac:dyDescent="0.25">
      <c r="A23" s="5" t="s">
        <v>26</v>
      </c>
      <c r="B23" s="55" t="s">
        <v>27</v>
      </c>
      <c r="C23" s="50">
        <v>1000</v>
      </c>
      <c r="D23" s="46" t="s">
        <v>4</v>
      </c>
      <c r="E23" s="19">
        <v>46380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0">
        <v>500000</v>
      </c>
      <c r="D24" s="46" t="s">
        <v>4</v>
      </c>
      <c r="E24" s="19">
        <v>46380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0">
        <v>150000</v>
      </c>
      <c r="D25" s="46" t="s">
        <v>4</v>
      </c>
      <c r="E25" s="19">
        <v>46380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0">
        <v>100000</v>
      </c>
      <c r="D26" s="46" t="s">
        <v>4</v>
      </c>
      <c r="E26" s="19">
        <v>46380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0">
        <v>150000</v>
      </c>
      <c r="D27" s="46" t="s">
        <v>4</v>
      </c>
      <c r="E27" s="19">
        <v>46380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0">
        <v>75000</v>
      </c>
      <c r="D28" s="46" t="s">
        <v>4</v>
      </c>
      <c r="E28" s="19">
        <v>46380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0">
        <v>20000</v>
      </c>
      <c r="D29" s="46" t="s">
        <v>4</v>
      </c>
      <c r="E29" s="19">
        <v>46380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0">
        <v>60000</v>
      </c>
      <c r="D30" s="46" t="s">
        <v>4</v>
      </c>
      <c r="E30" s="19">
        <v>46380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0">
        <v>10000</v>
      </c>
      <c r="D31" s="46" t="s">
        <v>4</v>
      </c>
      <c r="E31" s="19">
        <v>46380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0">
        <v>300000</v>
      </c>
      <c r="D32" s="46" t="s">
        <v>4</v>
      </c>
      <c r="E32" s="19">
        <v>46380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0">
        <v>11000</v>
      </c>
      <c r="D33" s="46" t="s">
        <v>4</v>
      </c>
      <c r="E33" s="19">
        <v>46380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0">
        <v>5000</v>
      </c>
      <c r="D34" s="46" t="s">
        <v>4</v>
      </c>
      <c r="E34" s="19">
        <v>46380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0">
        <v>150000</v>
      </c>
      <c r="D35" s="46" t="s">
        <v>4</v>
      </c>
      <c r="E35" s="19">
        <v>46380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0">
        <v>650000</v>
      </c>
      <c r="D36" s="46" t="s">
        <v>4</v>
      </c>
      <c r="E36" s="19">
        <v>46380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3">
        <v>99000</v>
      </c>
      <c r="D37" s="46" t="s">
        <v>4</v>
      </c>
      <c r="E37" s="19">
        <v>46380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0">
        <v>40000</v>
      </c>
      <c r="D38" s="46" t="s">
        <v>4</v>
      </c>
      <c r="E38" s="19">
        <v>46380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0">
        <v>25000</v>
      </c>
      <c r="D39" s="46" t="s">
        <v>4</v>
      </c>
      <c r="E39" s="19">
        <v>46380</v>
      </c>
      <c r="F39" s="15" t="s">
        <v>57</v>
      </c>
    </row>
    <row r="40" spans="1:6" ht="15.75" x14ac:dyDescent="0.25">
      <c r="A40" s="38"/>
      <c r="B40" s="39" t="s">
        <v>51</v>
      </c>
      <c r="C40" s="54">
        <f>SUM(C10:C39)</f>
        <v>38013000</v>
      </c>
      <c r="D40" s="40"/>
      <c r="E40" s="40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58" t="s">
        <v>76</v>
      </c>
      <c r="C42" s="59"/>
      <c r="D42" s="59"/>
      <c r="E42" s="58" t="s">
        <v>77</v>
      </c>
      <c r="F42" s="59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view="pageBreakPreview" zoomScaleNormal="100" zoomScaleSheetLayoutView="100" workbookViewId="0">
      <selection activeCell="E52" sqref="E52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9.85546875" customWidth="1"/>
  </cols>
  <sheetData>
    <row r="1" spans="1:6" ht="67.5" customHeight="1" x14ac:dyDescent="0.25">
      <c r="A1" s="29"/>
      <c r="B1" s="2"/>
      <c r="C1" s="7"/>
      <c r="D1" s="48"/>
      <c r="E1" s="48"/>
      <c r="F1" s="47" t="s">
        <v>73</v>
      </c>
    </row>
    <row r="2" spans="1:6" ht="15.75" customHeight="1" x14ac:dyDescent="0.25">
      <c r="A2" s="56" t="s">
        <v>71</v>
      </c>
      <c r="B2" s="56"/>
      <c r="C2" s="56"/>
      <c r="D2" s="56"/>
      <c r="E2" s="56"/>
      <c r="F2" s="56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61" t="s">
        <v>0</v>
      </c>
      <c r="B4" s="60" t="s">
        <v>1</v>
      </c>
      <c r="C4" s="65" t="s">
        <v>69</v>
      </c>
      <c r="D4" s="60" t="s">
        <v>56</v>
      </c>
      <c r="E4" s="66" t="s">
        <v>2</v>
      </c>
      <c r="F4" s="60" t="s">
        <v>55</v>
      </c>
    </row>
    <row r="5" spans="1:6" x14ac:dyDescent="0.2">
      <c r="A5" s="62"/>
      <c r="B5" s="64"/>
      <c r="C5" s="64"/>
      <c r="D5" s="64"/>
      <c r="E5" s="66"/>
      <c r="F5" s="60"/>
    </row>
    <row r="6" spans="1:6" ht="37.5" customHeight="1" x14ac:dyDescent="0.2">
      <c r="A6" s="63"/>
      <c r="B6" s="64"/>
      <c r="C6" s="64"/>
      <c r="D6" s="64"/>
      <c r="E6" s="66"/>
      <c r="F6" s="60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59</v>
      </c>
      <c r="C9" s="49"/>
      <c r="D9" s="46" t="s">
        <v>4</v>
      </c>
      <c r="E9" s="19">
        <v>46745</v>
      </c>
      <c r="F9" s="11" t="s">
        <v>57</v>
      </c>
    </row>
    <row r="10" spans="1:6" ht="35.25" customHeight="1" x14ac:dyDescent="0.25">
      <c r="A10" s="5" t="s">
        <v>5</v>
      </c>
      <c r="B10" s="43" t="s">
        <v>6</v>
      </c>
      <c r="C10" s="50">
        <v>25000000</v>
      </c>
      <c r="D10" s="46" t="s">
        <v>4</v>
      </c>
      <c r="E10" s="19">
        <v>46745</v>
      </c>
      <c r="F10" s="12" t="s">
        <v>57</v>
      </c>
    </row>
    <row r="11" spans="1:6" ht="213.75" customHeight="1" x14ac:dyDescent="0.25">
      <c r="A11" s="5" t="s">
        <v>7</v>
      </c>
      <c r="B11" s="43" t="s">
        <v>60</v>
      </c>
      <c r="C11" s="50">
        <v>600000</v>
      </c>
      <c r="D11" s="46" t="s">
        <v>4</v>
      </c>
      <c r="E11" s="19">
        <v>46745</v>
      </c>
      <c r="F11" s="13" t="s">
        <v>57</v>
      </c>
    </row>
    <row r="12" spans="1:6" ht="62.25" customHeight="1" x14ac:dyDescent="0.25">
      <c r="A12" s="42" t="s">
        <v>8</v>
      </c>
      <c r="B12" s="43" t="s">
        <v>9</v>
      </c>
      <c r="C12" s="50">
        <v>4900000</v>
      </c>
      <c r="D12" s="46" t="s">
        <v>4</v>
      </c>
      <c r="E12" s="19">
        <v>46745</v>
      </c>
      <c r="F12" s="11" t="s">
        <v>57</v>
      </c>
    </row>
    <row r="13" spans="1:6" ht="31.5" x14ac:dyDescent="0.25">
      <c r="A13" s="5" t="s">
        <v>10</v>
      </c>
      <c r="B13" s="44" t="s">
        <v>62</v>
      </c>
      <c r="C13" s="51">
        <v>150000</v>
      </c>
      <c r="D13" s="20" t="s">
        <v>4</v>
      </c>
      <c r="E13" s="19">
        <v>46745</v>
      </c>
      <c r="F13" s="22" t="s">
        <v>57</v>
      </c>
    </row>
    <row r="14" spans="1:6" ht="31.5" x14ac:dyDescent="0.25">
      <c r="A14" s="33" t="s">
        <v>11</v>
      </c>
      <c r="B14" s="45" t="s">
        <v>12</v>
      </c>
      <c r="C14" s="50">
        <v>2500000</v>
      </c>
      <c r="D14" s="46" t="s">
        <v>4</v>
      </c>
      <c r="E14" s="19">
        <v>46745</v>
      </c>
      <c r="F14" s="11" t="s">
        <v>57</v>
      </c>
    </row>
    <row r="15" spans="1:6" ht="47.25" x14ac:dyDescent="0.25">
      <c r="A15" s="35" t="s">
        <v>13</v>
      </c>
      <c r="B15" s="45" t="s">
        <v>64</v>
      </c>
      <c r="C15" s="50">
        <v>250000</v>
      </c>
      <c r="D15" s="46" t="s">
        <v>4</v>
      </c>
      <c r="E15" s="19">
        <v>46745</v>
      </c>
      <c r="F15" s="11" t="s">
        <v>57</v>
      </c>
    </row>
    <row r="16" spans="1:6" ht="78.75" x14ac:dyDescent="0.25">
      <c r="A16" s="35" t="s">
        <v>14</v>
      </c>
      <c r="B16" s="45" t="s">
        <v>15</v>
      </c>
      <c r="C16" s="50">
        <v>410000</v>
      </c>
      <c r="D16" s="46" t="s">
        <v>4</v>
      </c>
      <c r="E16" s="19">
        <v>46745</v>
      </c>
      <c r="F16" s="11" t="s">
        <v>57</v>
      </c>
    </row>
    <row r="17" spans="1:6" ht="47.25" x14ac:dyDescent="0.25">
      <c r="A17" s="35" t="s">
        <v>16</v>
      </c>
      <c r="B17" s="45" t="s">
        <v>17</v>
      </c>
      <c r="C17" s="50">
        <v>650000</v>
      </c>
      <c r="D17" s="46" t="s">
        <v>4</v>
      </c>
      <c r="E17" s="19">
        <v>46745</v>
      </c>
      <c r="F17" s="14" t="s">
        <v>57</v>
      </c>
    </row>
    <row r="18" spans="1:6" ht="47.25" x14ac:dyDescent="0.25">
      <c r="A18" s="35" t="s">
        <v>18</v>
      </c>
      <c r="B18" s="34" t="s">
        <v>19</v>
      </c>
      <c r="C18" s="50">
        <v>10000</v>
      </c>
      <c r="D18" s="46" t="s">
        <v>4</v>
      </c>
      <c r="E18" s="19">
        <v>46745</v>
      </c>
      <c r="F18" s="11" t="s">
        <v>57</v>
      </c>
    </row>
    <row r="19" spans="1:6" ht="31.5" x14ac:dyDescent="0.25">
      <c r="A19" s="36" t="s">
        <v>20</v>
      </c>
      <c r="B19" s="34" t="s">
        <v>58</v>
      </c>
      <c r="C19" s="50">
        <v>99000</v>
      </c>
      <c r="D19" s="46" t="s">
        <v>4</v>
      </c>
      <c r="E19" s="19">
        <v>46745</v>
      </c>
      <c r="F19" s="11" t="s">
        <v>57</v>
      </c>
    </row>
    <row r="20" spans="1:6" ht="31.5" x14ac:dyDescent="0.25">
      <c r="A20" s="5" t="s">
        <v>21</v>
      </c>
      <c r="B20" s="37" t="s">
        <v>22</v>
      </c>
      <c r="C20" s="52">
        <v>99000</v>
      </c>
      <c r="D20" s="23" t="s">
        <v>4</v>
      </c>
      <c r="E20" s="19">
        <v>46745</v>
      </c>
      <c r="F20" s="25" t="s">
        <v>57</v>
      </c>
    </row>
    <row r="21" spans="1:6" ht="31.5" x14ac:dyDescent="0.25">
      <c r="A21" s="5" t="s">
        <v>23</v>
      </c>
      <c r="B21" s="43" t="s">
        <v>24</v>
      </c>
      <c r="C21" s="50">
        <v>900000</v>
      </c>
      <c r="D21" s="46" t="s">
        <v>4</v>
      </c>
      <c r="E21" s="19">
        <v>46745</v>
      </c>
      <c r="F21" s="11" t="s">
        <v>57</v>
      </c>
    </row>
    <row r="22" spans="1:6" ht="110.25" x14ac:dyDescent="0.25">
      <c r="A22" s="5" t="s">
        <v>25</v>
      </c>
      <c r="B22" s="43" t="s">
        <v>65</v>
      </c>
      <c r="C22" s="50">
        <v>99000</v>
      </c>
      <c r="D22" s="46" t="s">
        <v>4</v>
      </c>
      <c r="E22" s="19">
        <v>46745</v>
      </c>
      <c r="F22" s="14" t="s">
        <v>57</v>
      </c>
    </row>
    <row r="23" spans="1:6" ht="47.25" x14ac:dyDescent="0.25">
      <c r="A23" s="5" t="s">
        <v>26</v>
      </c>
      <c r="B23" s="55" t="s">
        <v>27</v>
      </c>
      <c r="C23" s="50">
        <v>1000</v>
      </c>
      <c r="D23" s="46" t="s">
        <v>4</v>
      </c>
      <c r="E23" s="19">
        <v>46745</v>
      </c>
      <c r="F23" s="11" t="s">
        <v>57</v>
      </c>
    </row>
    <row r="24" spans="1:6" ht="104.25" customHeight="1" x14ac:dyDescent="0.25">
      <c r="A24" s="5" t="s">
        <v>28</v>
      </c>
      <c r="B24" s="43" t="s">
        <v>66</v>
      </c>
      <c r="C24" s="50">
        <v>500000</v>
      </c>
      <c r="D24" s="46" t="s">
        <v>4</v>
      </c>
      <c r="E24" s="19">
        <v>46745</v>
      </c>
      <c r="F24" s="13" t="s">
        <v>57</v>
      </c>
    </row>
    <row r="25" spans="1:6" ht="31.5" x14ac:dyDescent="0.25">
      <c r="A25" s="5" t="s">
        <v>29</v>
      </c>
      <c r="B25" s="43" t="s">
        <v>68</v>
      </c>
      <c r="C25" s="50">
        <v>150000</v>
      </c>
      <c r="D25" s="46" t="s">
        <v>4</v>
      </c>
      <c r="E25" s="19">
        <v>46745</v>
      </c>
      <c r="F25" s="11" t="s">
        <v>57</v>
      </c>
    </row>
    <row r="26" spans="1:6" ht="31.5" x14ac:dyDescent="0.25">
      <c r="A26" s="5" t="s">
        <v>30</v>
      </c>
      <c r="B26" s="43" t="s">
        <v>31</v>
      </c>
      <c r="C26" s="50">
        <v>100000</v>
      </c>
      <c r="D26" s="46" t="s">
        <v>4</v>
      </c>
      <c r="E26" s="19">
        <v>46745</v>
      </c>
      <c r="F26" s="11" t="s">
        <v>57</v>
      </c>
    </row>
    <row r="27" spans="1:6" ht="31.5" x14ac:dyDescent="0.25">
      <c r="A27" s="5" t="s">
        <v>32</v>
      </c>
      <c r="B27" s="18" t="s">
        <v>33</v>
      </c>
      <c r="C27" s="50">
        <v>150000</v>
      </c>
      <c r="D27" s="46" t="s">
        <v>4</v>
      </c>
      <c r="E27" s="19">
        <v>46745</v>
      </c>
      <c r="F27" s="14" t="s">
        <v>57</v>
      </c>
    </row>
    <row r="28" spans="1:6" ht="31.5" x14ac:dyDescent="0.25">
      <c r="A28" s="5" t="s">
        <v>34</v>
      </c>
      <c r="B28" s="43" t="s">
        <v>35</v>
      </c>
      <c r="C28" s="50">
        <v>75000</v>
      </c>
      <c r="D28" s="46" t="s">
        <v>4</v>
      </c>
      <c r="E28" s="19">
        <v>46745</v>
      </c>
      <c r="F28" s="11" t="s">
        <v>57</v>
      </c>
    </row>
    <row r="29" spans="1:6" ht="47.25" x14ac:dyDescent="0.25">
      <c r="A29" s="5" t="s">
        <v>36</v>
      </c>
      <c r="B29" s="18" t="s">
        <v>37</v>
      </c>
      <c r="C29" s="50">
        <v>20000</v>
      </c>
      <c r="D29" s="46" t="s">
        <v>4</v>
      </c>
      <c r="E29" s="19">
        <v>46745</v>
      </c>
      <c r="F29" s="11" t="s">
        <v>57</v>
      </c>
    </row>
    <row r="30" spans="1:6" ht="47.25" x14ac:dyDescent="0.25">
      <c r="A30" s="5" t="s">
        <v>38</v>
      </c>
      <c r="B30" s="43" t="s">
        <v>39</v>
      </c>
      <c r="C30" s="50">
        <v>60000</v>
      </c>
      <c r="D30" s="46" t="s">
        <v>4</v>
      </c>
      <c r="E30" s="19">
        <v>46745</v>
      </c>
      <c r="F30" s="13" t="s">
        <v>57</v>
      </c>
    </row>
    <row r="31" spans="1:6" ht="63" x14ac:dyDescent="0.25">
      <c r="A31" s="5" t="s">
        <v>40</v>
      </c>
      <c r="B31" s="18" t="s">
        <v>41</v>
      </c>
      <c r="C31" s="50">
        <v>10000</v>
      </c>
      <c r="D31" s="46" t="s">
        <v>4</v>
      </c>
      <c r="E31" s="19">
        <v>46745</v>
      </c>
      <c r="F31" s="11" t="s">
        <v>57</v>
      </c>
    </row>
    <row r="32" spans="1:6" ht="31.5" x14ac:dyDescent="0.25">
      <c r="A32" s="5" t="s">
        <v>42</v>
      </c>
      <c r="B32" s="18" t="s">
        <v>43</v>
      </c>
      <c r="C32" s="50">
        <v>300000</v>
      </c>
      <c r="D32" s="46" t="s">
        <v>4</v>
      </c>
      <c r="E32" s="19">
        <v>46745</v>
      </c>
      <c r="F32" s="11" t="s">
        <v>57</v>
      </c>
    </row>
    <row r="33" spans="1:6" ht="47.25" x14ac:dyDescent="0.25">
      <c r="A33" s="5" t="s">
        <v>44</v>
      </c>
      <c r="B33" s="18" t="s">
        <v>46</v>
      </c>
      <c r="C33" s="50">
        <v>11000</v>
      </c>
      <c r="D33" s="46" t="s">
        <v>4</v>
      </c>
      <c r="E33" s="19">
        <v>46745</v>
      </c>
      <c r="F33" s="14" t="s">
        <v>57</v>
      </c>
    </row>
    <row r="34" spans="1:6" ht="31.5" x14ac:dyDescent="0.25">
      <c r="A34" s="5" t="s">
        <v>45</v>
      </c>
      <c r="B34" s="18" t="s">
        <v>47</v>
      </c>
      <c r="C34" s="50">
        <v>5000</v>
      </c>
      <c r="D34" s="46" t="s">
        <v>4</v>
      </c>
      <c r="E34" s="19">
        <v>46745</v>
      </c>
      <c r="F34" s="14" t="s">
        <v>57</v>
      </c>
    </row>
    <row r="35" spans="1:6" ht="47.25" x14ac:dyDescent="0.25">
      <c r="A35" s="5" t="s">
        <v>48</v>
      </c>
      <c r="B35" s="18" t="s">
        <v>70</v>
      </c>
      <c r="C35" s="50">
        <v>150000</v>
      </c>
      <c r="D35" s="46" t="s">
        <v>4</v>
      </c>
      <c r="E35" s="19">
        <v>46745</v>
      </c>
      <c r="F35" s="14" t="s">
        <v>57</v>
      </c>
    </row>
    <row r="36" spans="1:6" ht="69.75" customHeight="1" x14ac:dyDescent="0.25">
      <c r="A36" s="5" t="s">
        <v>49</v>
      </c>
      <c r="B36" s="43" t="s">
        <v>54</v>
      </c>
      <c r="C36" s="50">
        <v>650000</v>
      </c>
      <c r="D36" s="46" t="s">
        <v>4</v>
      </c>
      <c r="E36" s="19">
        <v>46745</v>
      </c>
      <c r="F36" s="11" t="s">
        <v>57</v>
      </c>
    </row>
    <row r="37" spans="1:6" ht="47.25" x14ac:dyDescent="0.25">
      <c r="A37" s="5" t="s">
        <v>50</v>
      </c>
      <c r="B37" s="43" t="s">
        <v>63</v>
      </c>
      <c r="C37" s="53">
        <v>99000</v>
      </c>
      <c r="D37" s="46" t="s">
        <v>4</v>
      </c>
      <c r="E37" s="19">
        <v>46745</v>
      </c>
      <c r="F37" s="15" t="s">
        <v>57</v>
      </c>
    </row>
    <row r="38" spans="1:6" ht="47.25" x14ac:dyDescent="0.25">
      <c r="A38" s="5" t="s">
        <v>52</v>
      </c>
      <c r="B38" s="43" t="s">
        <v>61</v>
      </c>
      <c r="C38" s="50">
        <v>40000</v>
      </c>
      <c r="D38" s="46" t="s">
        <v>4</v>
      </c>
      <c r="E38" s="19">
        <v>46745</v>
      </c>
      <c r="F38" s="15" t="s">
        <v>57</v>
      </c>
    </row>
    <row r="39" spans="1:6" ht="31.5" x14ac:dyDescent="0.25">
      <c r="A39" s="5" t="s">
        <v>53</v>
      </c>
      <c r="B39" s="43" t="s">
        <v>67</v>
      </c>
      <c r="C39" s="50">
        <v>25000</v>
      </c>
      <c r="D39" s="46" t="s">
        <v>4</v>
      </c>
      <c r="E39" s="19">
        <v>46745</v>
      </c>
      <c r="F39" s="15" t="s">
        <v>57</v>
      </c>
    </row>
    <row r="40" spans="1:6" ht="15.75" x14ac:dyDescent="0.25">
      <c r="A40" s="38"/>
      <c r="B40" s="39" t="s">
        <v>51</v>
      </c>
      <c r="C40" s="54">
        <f>SUM(C10:C39)</f>
        <v>38013000</v>
      </c>
      <c r="D40" s="40"/>
      <c r="E40" s="19"/>
      <c r="F40" s="41"/>
    </row>
    <row r="41" spans="1:6" ht="15.75" x14ac:dyDescent="0.25">
      <c r="A41" s="6"/>
      <c r="B41" s="1"/>
      <c r="C41" s="7"/>
      <c r="D41" s="3"/>
      <c r="E41" s="3"/>
      <c r="F41" s="2"/>
    </row>
    <row r="42" spans="1:6" ht="45.75" customHeight="1" x14ac:dyDescent="0.25">
      <c r="A42" s="6"/>
      <c r="B42" s="58" t="s">
        <v>76</v>
      </c>
      <c r="C42" s="59"/>
      <c r="D42" s="59"/>
      <c r="E42" s="58" t="s">
        <v>77</v>
      </c>
      <c r="F42" s="59"/>
    </row>
  </sheetData>
  <mergeCells count="6">
    <mergeCell ref="F4:F6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2025</vt:lpstr>
      <vt:lpstr>2026</vt:lpstr>
      <vt:lpstr>2027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2024-12-27T07:53:50Z</cp:lastPrinted>
  <dcterms:created xsi:type="dcterms:W3CDTF">2021-11-10T12:11:01Z</dcterms:created>
  <dcterms:modified xsi:type="dcterms:W3CDTF">2024-12-27T07:54:18Z</dcterms:modified>
</cp:coreProperties>
</file>