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03_2025\НА САЙТ\Зміни до програм\"/>
    </mc:Choice>
  </mc:AlternateContent>
  <bookViews>
    <workbookView xWindow="0" yWindow="0" windowWidth="28800" windowHeight="12330" activeTab="1"/>
  </bookViews>
  <sheets>
    <sheet name="2025 " sheetId="7" r:id="rId1"/>
    <sheet name="10.03.2025" sheetId="6" r:id="rId2"/>
  </sheets>
  <definedNames>
    <definedName name="_xlnm.Print_Area" localSheetId="1">'10.03.2025'!$A$1:$H$32</definedName>
    <definedName name="_xlnm.Print_Area" localSheetId="0">'2025 '!$A$2:$F$25</definedName>
  </definedNames>
  <calcPr calcId="162913"/>
</workbook>
</file>

<file path=xl/calcChain.xml><?xml version="1.0" encoding="utf-8"?>
<calcChain xmlns="http://schemas.openxmlformats.org/spreadsheetml/2006/main">
  <c r="C20" i="7" l="1"/>
  <c r="C22" i="7"/>
  <c r="E29" i="6" l="1"/>
  <c r="E27" i="6"/>
  <c r="D28" i="6"/>
  <c r="C29" i="6" l="1"/>
  <c r="C27" i="6"/>
</calcChain>
</file>

<file path=xl/sharedStrings.xml><?xml version="1.0" encoding="utf-8"?>
<sst xmlns="http://schemas.openxmlformats.org/spreadsheetml/2006/main" count="102" uniqueCount="46">
  <si>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</si>
  <si>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</si>
  <si>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</si>
  <si>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</si>
  <si>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</si>
  <si>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</si>
  <si>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</si>
  <si>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</si>
  <si>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</si>
  <si>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</si>
  <si>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</si>
  <si>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</si>
  <si>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</si>
  <si>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</si>
  <si>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</si>
  <si>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2.1</t>
  </si>
  <si>
    <t>2.2</t>
  </si>
  <si>
    <t>2.3</t>
  </si>
  <si>
    <t xml:space="preserve">Обсяги фінансування (вартість), грн., </t>
  </si>
  <si>
    <t>Придбання паливно-мастильних матеріалів (бензин А-95, дизельне паливо, стиснений природний газ (метан), газ нафтовий скраплений (пропан))</t>
  </si>
  <si>
    <t xml:space="preserve">Придбання паливно-мастильних матеріалів </t>
  </si>
  <si>
    <t>Придбання матеріалів для проведення  ремонтних робіт господарським способом</t>
  </si>
  <si>
    <t>Додаток 6.3.1</t>
  </si>
  <si>
    <t>Всього</t>
  </si>
  <si>
    <t>2.4</t>
  </si>
  <si>
    <t xml:space="preserve">Придбання матеріалів, будівельних матеріалів, запасних частин, металопрокат, інвентаря та інструментів для проведення ремонтних робіт господарським способом  </t>
  </si>
  <si>
    <t>2.5</t>
  </si>
  <si>
    <t>2.6</t>
  </si>
  <si>
    <t>2.7</t>
  </si>
  <si>
    <t>Здійснення розрахунків (погашення заборгованості) з надавачами послуги з розподілу газу: АТ "ОГС Рівнегаз"</t>
  </si>
  <si>
    <t>2.8</t>
  </si>
  <si>
    <t>Здійснення розрахунків (погашення заборгованості) з надавачами послуги з розподілу газу: РФТОВ "Газорозподільні мережі України"</t>
  </si>
  <si>
    <t>2.9</t>
  </si>
  <si>
    <t>2.10</t>
  </si>
  <si>
    <t>Надання послуг з технічного обслуговування когенераційної установки (КГУ) за адресою: вул.Фабрична, 1/2, в м.Здолбунів, Рівненської області</t>
  </si>
  <si>
    <t>Надання послуг з технічного обслуговування когенераційної установки (КГУ) за адресою: вул. Заводська, 2б, в м.Здолбунів, Рівненської області</t>
  </si>
  <si>
    <t>2.11</t>
  </si>
  <si>
    <t>Проведення поточного ремонту екскаватора колісного CASE 580SR-4PT, в тому числі придбання запасних частин до даного транспортного засобу</t>
  </si>
  <si>
    <t>Валентина КАПІТУЛА</t>
  </si>
  <si>
    <t>Секретар міської ради</t>
  </si>
  <si>
    <r>
      <t xml:space="preserve"> </t>
    </r>
    <r>
      <rPr>
        <b/>
        <sz val="14"/>
        <rFont val="Times New Roman"/>
        <family val="1"/>
        <charset val="204"/>
      </rPr>
      <t>ефективної роботи та утримання  водопровідно-каналізаційного  господарства,  діяльності з виробництва, транспортування, постачання теплової енергії на 2025-2027 роки</t>
    </r>
  </si>
  <si>
    <t>Завдання та заходи місцевої цільової програми</t>
  </si>
  <si>
    <t>Поточний ремонт частини внутрішньої системи електропостачання, зі встановленням джерела резервного живлення, з  влаштуванням точки підключення резервного джерела живлення дизель-генератора потужністю 32 кВА за адресою: м.Здолбунів, вул.Д.Галицького, 17</t>
  </si>
  <si>
    <t>Поточний ремонт частини внутрішньої системи електропостачання, зі встановленням джерела резервного живлення, з влаштуванням точки підключення резервного джерела живлення дизель-генератора потужністю 40 кВА за адресою: м.Здолбунів, вул.Шевченка, 202</t>
  </si>
  <si>
    <t xml:space="preserve">Головуючий пленарного засідання                                
</t>
  </si>
  <si>
    <t>Олександр ДАНИЛЮК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</si>
</sst>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64" fontId="7" fillId="0" borderId="6" xfId="1" applyFont="1" applyBorder="1"/>
    <xf numFmtId="164" fontId="6" fillId="0" borderId="6" xfId="1" applyFont="1" applyBorder="1"/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6" xfId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4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64" fontId="11" fillId="0" borderId="6" xfId="1" applyFont="1" applyBorder="1" applyAlignment="1">
      <alignment horizontal="center" vertical="top" wrapText="1"/>
    </xf>
    <xf numFmtId="164" fontId="11" fillId="0" borderId="1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12" fillId="0" borderId="6" xfId="1" applyFont="1" applyBorder="1"/>
    <xf numFmtId="164" fontId="11" fillId="0" borderId="6" xfId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4" xfId="0" applyFont="1" applyBorder="1" applyAlignment="1">
      <alignment vertical="center" wrapText="1"/>
    </xf>
    <xf numFmtId="0" fontId="13" fillId="0" borderId="0" xfId="0" applyFont="1"/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A3" zoomScaleNormal="100" zoomScaleSheetLayoutView="100" workbookViewId="0">
      <selection activeCell="B3" sqref="B3:F8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7.7109375" customWidth="1"/>
    <col min="4" max="4" width="14" customWidth="1"/>
    <col min="5" max="5" width="13.5703125" customWidth="1"/>
    <col min="6" max="6" width="31.85546875" customWidth="1"/>
  </cols>
  <sheetData>
    <row r="1" spans="1:6" ht="18.75" hidden="1" x14ac:dyDescent="0.3">
      <c r="E1" s="46"/>
      <c r="F1" s="46"/>
    </row>
    <row r="2" spans="1:6" ht="18.75" hidden="1" x14ac:dyDescent="0.3">
      <c r="A2" s="5"/>
      <c r="B2" s="5"/>
      <c r="C2" s="5"/>
      <c r="D2" s="5"/>
      <c r="E2" s="39"/>
      <c r="F2" s="39"/>
    </row>
    <row r="3" spans="1:6" ht="18.75" x14ac:dyDescent="0.3">
      <c r="A3" s="1"/>
      <c r="B3" s="1"/>
      <c r="C3" s="1"/>
      <c r="D3" s="2"/>
      <c r="E3" s="46" t="s">
        <v>22</v>
      </c>
      <c r="F3" s="46"/>
    </row>
    <row r="4" spans="1:6" ht="18.75" x14ac:dyDescent="0.3">
      <c r="A4" s="1"/>
      <c r="B4" s="1"/>
      <c r="C4" s="1"/>
      <c r="D4" s="2"/>
      <c r="E4" s="46" t="s">
        <v>8</v>
      </c>
      <c r="F4" s="46"/>
    </row>
    <row r="5" spans="1:6" ht="18.75" x14ac:dyDescent="0.3">
      <c r="A5" s="1"/>
      <c r="B5" s="1"/>
      <c r="C5" s="1"/>
      <c r="D5" s="2"/>
      <c r="E5" s="47"/>
      <c r="F5" s="47"/>
    </row>
    <row r="6" spans="1:6" ht="25.5" customHeight="1" x14ac:dyDescent="0.3">
      <c r="A6" s="1"/>
      <c r="B6" s="49" t="s">
        <v>41</v>
      </c>
      <c r="C6" s="49"/>
      <c r="D6" s="49"/>
      <c r="E6" s="49"/>
      <c r="F6" s="49"/>
    </row>
    <row r="7" spans="1:6" ht="14.25" customHeight="1" x14ac:dyDescent="0.3">
      <c r="A7" s="1"/>
      <c r="B7" s="50" t="s">
        <v>40</v>
      </c>
      <c r="C7" s="50"/>
      <c r="D7" s="50"/>
      <c r="E7" s="50"/>
      <c r="F7" s="50"/>
    </row>
    <row r="8" spans="1:6" ht="27" customHeight="1" x14ac:dyDescent="0.3">
      <c r="A8" s="1"/>
      <c r="B8" s="51"/>
      <c r="C8" s="51"/>
      <c r="D8" s="51"/>
      <c r="E8" s="51"/>
      <c r="F8" s="51"/>
    </row>
    <row r="9" spans="1:6" ht="16.5" customHeight="1" x14ac:dyDescent="0.3">
      <c r="A9" s="4"/>
      <c r="B9" s="3"/>
      <c r="C9" s="3"/>
      <c r="D9" s="3"/>
      <c r="E9" s="3"/>
      <c r="F9" s="3"/>
    </row>
    <row r="10" spans="1:6" x14ac:dyDescent="0.2">
      <c r="A10" s="43" t="s">
        <v>2</v>
      </c>
      <c r="B10" s="45" t="s">
        <v>0</v>
      </c>
      <c r="C10" s="45" t="s">
        <v>18</v>
      </c>
      <c r="D10" s="45" t="s">
        <v>1</v>
      </c>
      <c r="E10" s="52" t="s">
        <v>4</v>
      </c>
      <c r="F10" s="45" t="s">
        <v>5</v>
      </c>
    </row>
    <row r="11" spans="1:6" x14ac:dyDescent="0.2">
      <c r="A11" s="44"/>
      <c r="B11" s="45"/>
      <c r="C11" s="45"/>
      <c r="D11" s="45"/>
      <c r="E11" s="45"/>
      <c r="F11" s="45"/>
    </row>
    <row r="12" spans="1:6" ht="57.75" customHeight="1" x14ac:dyDescent="0.2">
      <c r="A12" s="44"/>
      <c r="B12" s="45"/>
      <c r="C12" s="45"/>
      <c r="D12" s="45"/>
      <c r="E12" s="45"/>
      <c r="F12" s="45"/>
    </row>
    <row r="13" spans="1:6" ht="15.75" x14ac:dyDescent="0.2">
      <c r="A13" s="6">
        <v>1</v>
      </c>
      <c r="B13" s="7">
        <v>2</v>
      </c>
      <c r="C13" s="7">
        <v>3</v>
      </c>
      <c r="D13" s="38">
        <v>6</v>
      </c>
      <c r="E13" s="7">
        <v>7</v>
      </c>
      <c r="F13" s="7">
        <v>8</v>
      </c>
    </row>
    <row r="14" spans="1:6" ht="15.75" x14ac:dyDescent="0.2">
      <c r="A14" s="16">
        <v>1</v>
      </c>
      <c r="B14" s="17" t="s">
        <v>11</v>
      </c>
      <c r="C14" s="7"/>
      <c r="D14" s="38"/>
      <c r="E14" s="7"/>
      <c r="F14" s="7"/>
    </row>
    <row r="15" spans="1:6" ht="47.25" x14ac:dyDescent="0.2">
      <c r="A15" s="19" t="s">
        <v>3</v>
      </c>
      <c r="B15" s="7" t="s">
        <v>19</v>
      </c>
      <c r="C15" s="20">
        <v>500000</v>
      </c>
      <c r="D15" s="38" t="s">
        <v>6</v>
      </c>
      <c r="E15" s="23">
        <v>46015</v>
      </c>
      <c r="F15" s="7" t="s">
        <v>11</v>
      </c>
    </row>
    <row r="16" spans="1:6" ht="15.75" x14ac:dyDescent="0.2">
      <c r="A16" s="16">
        <v>2</v>
      </c>
      <c r="B16" s="17" t="s">
        <v>10</v>
      </c>
      <c r="C16" s="20"/>
      <c r="D16" s="38"/>
      <c r="E16" s="7"/>
      <c r="F16" s="7"/>
    </row>
    <row r="17" spans="1:7" ht="204.75" x14ac:dyDescent="0.2">
      <c r="A17" s="19" t="s">
        <v>15</v>
      </c>
      <c r="B17" s="26" t="s">
        <v>14</v>
      </c>
      <c r="C17" s="20">
        <v>300000</v>
      </c>
      <c r="D17" s="38" t="s">
        <v>6</v>
      </c>
      <c r="E17" s="23">
        <v>46015</v>
      </c>
      <c r="F17" s="7" t="s">
        <v>10</v>
      </c>
    </row>
    <row r="18" spans="1:7" ht="31.5" x14ac:dyDescent="0.2">
      <c r="A18" s="19" t="s">
        <v>16</v>
      </c>
      <c r="B18" s="18" t="s">
        <v>21</v>
      </c>
      <c r="C18" s="25">
        <v>500000</v>
      </c>
      <c r="D18" s="38" t="s">
        <v>6</v>
      </c>
      <c r="E18" s="24">
        <v>46015</v>
      </c>
      <c r="F18" s="7" t="s">
        <v>10</v>
      </c>
    </row>
    <row r="19" spans="1:7" ht="31.5" x14ac:dyDescent="0.2">
      <c r="A19" s="19" t="s">
        <v>17</v>
      </c>
      <c r="B19" s="26" t="s">
        <v>20</v>
      </c>
      <c r="C19" s="25">
        <v>1000000</v>
      </c>
      <c r="D19" s="38" t="s">
        <v>6</v>
      </c>
      <c r="E19" s="24">
        <v>46015</v>
      </c>
      <c r="F19" s="7" t="s">
        <v>10</v>
      </c>
    </row>
    <row r="20" spans="1:7" ht="15.75" x14ac:dyDescent="0.25">
      <c r="A20" s="8"/>
      <c r="B20" s="10" t="s">
        <v>7</v>
      </c>
      <c r="C20" s="21">
        <f>SUM(C15:C19)</f>
        <v>2300000</v>
      </c>
      <c r="D20" s="9"/>
      <c r="E20" s="11"/>
      <c r="F20" s="12"/>
    </row>
    <row r="21" spans="1:7" ht="15.75" x14ac:dyDescent="0.25">
      <c r="A21" s="8"/>
      <c r="B21" s="10" t="s">
        <v>12</v>
      </c>
      <c r="C21" s="22"/>
      <c r="D21" s="9"/>
      <c r="E21" s="11"/>
      <c r="F21" s="12"/>
    </row>
    <row r="22" spans="1:7" ht="15.75" x14ac:dyDescent="0.25">
      <c r="A22" s="8"/>
      <c r="B22" s="10" t="s">
        <v>13</v>
      </c>
      <c r="C22" s="21">
        <f>SUM(C15:C19)</f>
        <v>2300000</v>
      </c>
      <c r="D22" s="9"/>
      <c r="E22" s="11"/>
      <c r="F22" s="12"/>
    </row>
    <row r="23" spans="1:7" ht="15.75" x14ac:dyDescent="0.25">
      <c r="A23" s="13"/>
      <c r="B23" s="40"/>
      <c r="C23" s="14" t="s">
        <v>9</v>
      </c>
      <c r="D23" s="15"/>
      <c r="E23" s="48"/>
      <c r="F23" s="48"/>
    </row>
    <row r="24" spans="1:7" x14ac:dyDescent="0.2">
      <c r="A24" s="5"/>
      <c r="B24" s="5"/>
      <c r="C24" s="5"/>
      <c r="D24" s="5"/>
      <c r="E24" s="5"/>
      <c r="F24" s="5"/>
    </row>
    <row r="25" spans="1:7" ht="63" customHeight="1" x14ac:dyDescent="0.2">
      <c r="A25" s="5"/>
      <c r="B25" s="42" t="s">
        <v>39</v>
      </c>
      <c r="C25" s="41"/>
      <c r="D25" s="41"/>
      <c r="E25" s="42" t="s">
        <v>38</v>
      </c>
      <c r="F25" s="41"/>
      <c r="G25" s="41"/>
    </row>
  </sheetData>
  <mergeCells count="13">
    <mergeCell ref="E1:F1"/>
    <mergeCell ref="E3:F3"/>
    <mergeCell ref="E23:F23"/>
    <mergeCell ref="B6:F6"/>
    <mergeCell ref="B7:F8"/>
    <mergeCell ref="E10:E12"/>
    <mergeCell ref="F10:F12"/>
    <mergeCell ref="A10:A12"/>
    <mergeCell ref="B10:B12"/>
    <mergeCell ref="C10:C12"/>
    <mergeCell ref="D10:D12"/>
    <mergeCell ref="E4:F4"/>
    <mergeCell ref="E5:F5"/>
  </mergeCells>
  <pageMargins left="0.74803149606299213" right="0.55118110236220474" top="0.59055118110236227" bottom="0.59055118110236227" header="0.11811023622047245" footer="0.11811023622047245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B1" zoomScaleNormal="100" zoomScaleSheetLayoutView="100" workbookViewId="0">
      <selection activeCell="B32" sqref="B32"/>
    </sheetView>
  </sheetViews>
  <sheetFormatPr defaultRowHeight="12.75" x14ac:dyDescent="0.2"/>
  <cols>
    <col min="1" max="1" width="9.5703125" bestFit="1" customWidth="1"/>
    <col min="2" max="2" width="56.28515625" customWidth="1"/>
    <col min="3" max="5" width="17.7109375" customWidth="1"/>
    <col min="6" max="6" width="14" customWidth="1"/>
    <col min="7" max="7" width="13.5703125" customWidth="1"/>
    <col min="8" max="8" width="31.85546875" customWidth="1"/>
  </cols>
  <sheetData>
    <row r="1" spans="1:8" ht="18.75" x14ac:dyDescent="0.3">
      <c r="G1" s="46" t="s">
        <v>22</v>
      </c>
      <c r="H1" s="46"/>
    </row>
    <row r="2" spans="1:8" ht="18" customHeight="1" x14ac:dyDescent="0.3">
      <c r="B2" s="1"/>
      <c r="C2" s="1"/>
      <c r="D2" s="2"/>
      <c r="E2" s="46"/>
      <c r="F2" s="46"/>
      <c r="G2" s="46" t="s">
        <v>8</v>
      </c>
      <c r="H2" s="46"/>
    </row>
    <row r="3" spans="1:8" ht="18.75" hidden="1" x14ac:dyDescent="0.3">
      <c r="B3" s="1"/>
      <c r="C3" s="1"/>
      <c r="D3" s="2"/>
      <c r="E3" s="46" t="s">
        <v>8</v>
      </c>
      <c r="F3" s="46"/>
      <c r="G3" s="46"/>
      <c r="H3" s="46"/>
    </row>
    <row r="4" spans="1:8" ht="18.75" hidden="1" x14ac:dyDescent="0.3">
      <c r="A4" s="5"/>
      <c r="B4" s="1"/>
      <c r="C4" s="1"/>
      <c r="D4" s="2"/>
      <c r="E4" s="47"/>
      <c r="F4" s="47"/>
      <c r="G4" s="29"/>
      <c r="H4" s="29"/>
    </row>
    <row r="5" spans="1:8" ht="18.75" x14ac:dyDescent="0.3">
      <c r="A5" s="1"/>
      <c r="B5" s="49" t="s">
        <v>41</v>
      </c>
      <c r="C5" s="49"/>
      <c r="D5" s="49"/>
      <c r="E5" s="49"/>
      <c r="F5" s="49"/>
      <c r="G5" s="46"/>
      <c r="H5" s="46"/>
    </row>
    <row r="6" spans="1:8" ht="18.75" x14ac:dyDescent="0.3">
      <c r="A6" s="1"/>
      <c r="B6" s="50" t="s">
        <v>40</v>
      </c>
      <c r="C6" s="50"/>
      <c r="D6" s="50"/>
      <c r="E6" s="50"/>
      <c r="F6" s="50"/>
      <c r="G6" s="46"/>
      <c r="H6" s="46"/>
    </row>
    <row r="7" spans="1:8" ht="18.75" x14ac:dyDescent="0.3">
      <c r="A7" s="1"/>
      <c r="B7" s="51"/>
      <c r="C7" s="51"/>
      <c r="D7" s="51"/>
      <c r="E7" s="51"/>
      <c r="F7" s="51"/>
      <c r="G7" s="47"/>
      <c r="H7" s="47"/>
    </row>
    <row r="8" spans="1:8" ht="16.5" customHeight="1" x14ac:dyDescent="0.3">
      <c r="A8" s="4"/>
      <c r="B8" s="3"/>
      <c r="C8" s="3"/>
      <c r="D8" s="3"/>
      <c r="E8" s="3"/>
      <c r="F8" s="3"/>
      <c r="G8" s="3"/>
      <c r="H8" s="3"/>
    </row>
    <row r="9" spans="1:8" ht="15.75" x14ac:dyDescent="0.2">
      <c r="A9" s="43" t="s">
        <v>2</v>
      </c>
      <c r="B9" s="45" t="s">
        <v>0</v>
      </c>
      <c r="C9" s="45" t="s">
        <v>18</v>
      </c>
      <c r="D9" s="28"/>
      <c r="E9" s="28"/>
      <c r="F9" s="45" t="s">
        <v>1</v>
      </c>
      <c r="G9" s="52" t="s">
        <v>4</v>
      </c>
      <c r="H9" s="45" t="s">
        <v>5</v>
      </c>
    </row>
    <row r="10" spans="1:8" ht="15.75" x14ac:dyDescent="0.2">
      <c r="A10" s="44"/>
      <c r="B10" s="45"/>
      <c r="C10" s="45"/>
      <c r="D10" s="31">
        <v>45726</v>
      </c>
      <c r="E10" s="28" t="s">
        <v>23</v>
      </c>
      <c r="F10" s="45"/>
      <c r="G10" s="45"/>
      <c r="H10" s="45"/>
    </row>
    <row r="11" spans="1:8" ht="57.75" customHeight="1" x14ac:dyDescent="0.2">
      <c r="A11" s="44"/>
      <c r="B11" s="45"/>
      <c r="C11" s="45"/>
      <c r="D11" s="28"/>
      <c r="E11" s="28"/>
      <c r="F11" s="45"/>
      <c r="G11" s="45"/>
      <c r="H11" s="45"/>
    </row>
    <row r="12" spans="1:8" ht="15.75" x14ac:dyDescent="0.2">
      <c r="A12" s="6">
        <v>1</v>
      </c>
      <c r="B12" s="7">
        <v>2</v>
      </c>
      <c r="C12" s="7">
        <v>3</v>
      </c>
      <c r="D12" s="7">
        <v>4</v>
      </c>
      <c r="E12" s="7">
        <v>5</v>
      </c>
      <c r="F12" s="28">
        <v>6</v>
      </c>
      <c r="G12" s="7">
        <v>7</v>
      </c>
      <c r="H12" s="7">
        <v>8</v>
      </c>
    </row>
    <row r="13" spans="1:8" ht="15.75" x14ac:dyDescent="0.2">
      <c r="A13" s="16">
        <v>1</v>
      </c>
      <c r="B13" s="17" t="s">
        <v>11</v>
      </c>
      <c r="C13" s="7"/>
      <c r="D13" s="7"/>
      <c r="E13" s="7"/>
      <c r="F13" s="28"/>
      <c r="G13" s="7"/>
      <c r="H13" s="7"/>
    </row>
    <row r="14" spans="1:8" ht="47.25" x14ac:dyDescent="0.2">
      <c r="A14" s="19" t="s">
        <v>3</v>
      </c>
      <c r="B14" s="35" t="s">
        <v>19</v>
      </c>
      <c r="C14" s="20">
        <v>500000</v>
      </c>
      <c r="D14" s="34">
        <v>200000</v>
      </c>
      <c r="E14" s="34">
        <v>700000</v>
      </c>
      <c r="F14" s="28" t="s">
        <v>6</v>
      </c>
      <c r="G14" s="23">
        <v>46015</v>
      </c>
      <c r="H14" s="7" t="s">
        <v>11</v>
      </c>
    </row>
    <row r="15" spans="1:8" ht="15.75" x14ac:dyDescent="0.2">
      <c r="A15" s="16">
        <v>2</v>
      </c>
      <c r="B15" s="17" t="s">
        <v>10</v>
      </c>
      <c r="C15" s="20"/>
      <c r="D15" s="20"/>
      <c r="E15" s="20"/>
      <c r="F15" s="28"/>
      <c r="G15" s="7"/>
      <c r="H15" s="7"/>
    </row>
    <row r="16" spans="1:8" ht="204.75" x14ac:dyDescent="0.2">
      <c r="A16" s="19" t="s">
        <v>15</v>
      </c>
      <c r="B16" s="32" t="s">
        <v>14</v>
      </c>
      <c r="C16" s="20">
        <v>300000</v>
      </c>
      <c r="D16" s="34">
        <v>835846</v>
      </c>
      <c r="E16" s="34">
        <v>1135846</v>
      </c>
      <c r="F16" s="28" t="s">
        <v>6</v>
      </c>
      <c r="G16" s="23">
        <v>46015</v>
      </c>
      <c r="H16" s="7" t="s">
        <v>10</v>
      </c>
    </row>
    <row r="17" spans="1:8" ht="31.5" x14ac:dyDescent="0.2">
      <c r="A17" s="19" t="s">
        <v>16</v>
      </c>
      <c r="B17" s="32" t="s">
        <v>21</v>
      </c>
      <c r="C17" s="25">
        <v>500000</v>
      </c>
      <c r="D17" s="33">
        <v>-28999</v>
      </c>
      <c r="E17" s="33">
        <v>471001</v>
      </c>
      <c r="F17" s="28" t="s">
        <v>6</v>
      </c>
      <c r="G17" s="24">
        <v>46015</v>
      </c>
      <c r="H17" s="7" t="s">
        <v>10</v>
      </c>
    </row>
    <row r="18" spans="1:8" ht="31.5" x14ac:dyDescent="0.2">
      <c r="A18" s="19" t="s">
        <v>17</v>
      </c>
      <c r="B18" s="26" t="s">
        <v>20</v>
      </c>
      <c r="C18" s="25">
        <v>1000000</v>
      </c>
      <c r="D18" s="25">
        <v>0</v>
      </c>
      <c r="E18" s="25">
        <v>1000000</v>
      </c>
      <c r="F18" s="28" t="s">
        <v>6</v>
      </c>
      <c r="G18" s="24">
        <v>46015</v>
      </c>
      <c r="H18" s="7" t="s">
        <v>10</v>
      </c>
    </row>
    <row r="19" spans="1:8" ht="63" customHeight="1" x14ac:dyDescent="0.2">
      <c r="A19" s="19" t="s">
        <v>24</v>
      </c>
      <c r="B19" s="32" t="s">
        <v>25</v>
      </c>
      <c r="C19" s="25"/>
      <c r="D19" s="33">
        <v>605000</v>
      </c>
      <c r="E19" s="33">
        <v>605000</v>
      </c>
      <c r="F19" s="28" t="s">
        <v>6</v>
      </c>
      <c r="G19" s="24">
        <v>46015</v>
      </c>
      <c r="H19" s="7" t="s">
        <v>10</v>
      </c>
    </row>
    <row r="20" spans="1:8" ht="107.25" customHeight="1" x14ac:dyDescent="0.2">
      <c r="A20" s="19" t="s">
        <v>26</v>
      </c>
      <c r="B20" s="32" t="s">
        <v>42</v>
      </c>
      <c r="C20" s="25"/>
      <c r="D20" s="33">
        <v>70593</v>
      </c>
      <c r="E20" s="33">
        <v>70593</v>
      </c>
      <c r="F20" s="28" t="s">
        <v>6</v>
      </c>
      <c r="G20" s="24">
        <v>46015</v>
      </c>
      <c r="H20" s="7" t="s">
        <v>10</v>
      </c>
    </row>
    <row r="21" spans="1:8" ht="104.25" customHeight="1" x14ac:dyDescent="0.2">
      <c r="A21" s="19" t="s">
        <v>27</v>
      </c>
      <c r="B21" s="32" t="s">
        <v>43</v>
      </c>
      <c r="C21" s="25"/>
      <c r="D21" s="33">
        <v>86713</v>
      </c>
      <c r="E21" s="33">
        <v>86713</v>
      </c>
      <c r="F21" s="28" t="s">
        <v>6</v>
      </c>
      <c r="G21" s="24">
        <v>46015</v>
      </c>
      <c r="H21" s="7" t="s">
        <v>10</v>
      </c>
    </row>
    <row r="22" spans="1:8" ht="46.5" customHeight="1" x14ac:dyDescent="0.2">
      <c r="A22" s="19" t="s">
        <v>28</v>
      </c>
      <c r="B22" s="32" t="s">
        <v>29</v>
      </c>
      <c r="C22" s="25"/>
      <c r="D22" s="33">
        <v>970000</v>
      </c>
      <c r="E22" s="33">
        <v>970000</v>
      </c>
      <c r="F22" s="28" t="s">
        <v>6</v>
      </c>
      <c r="G22" s="24">
        <v>46015</v>
      </c>
      <c r="H22" s="7" t="s">
        <v>10</v>
      </c>
    </row>
    <row r="23" spans="1:8" ht="56.25" customHeight="1" x14ac:dyDescent="0.2">
      <c r="A23" s="19" t="s">
        <v>30</v>
      </c>
      <c r="B23" s="32" t="s">
        <v>31</v>
      </c>
      <c r="C23" s="25"/>
      <c r="D23" s="33">
        <v>1059000</v>
      </c>
      <c r="E23" s="33">
        <v>1059000</v>
      </c>
      <c r="F23" s="28" t="s">
        <v>6</v>
      </c>
      <c r="G23" s="24">
        <v>46015</v>
      </c>
      <c r="H23" s="7" t="s">
        <v>10</v>
      </c>
    </row>
    <row r="24" spans="1:8" ht="54.75" customHeight="1" x14ac:dyDescent="0.2">
      <c r="A24" s="19" t="s">
        <v>32</v>
      </c>
      <c r="B24" s="32" t="s">
        <v>35</v>
      </c>
      <c r="C24" s="25"/>
      <c r="D24" s="33">
        <v>221336</v>
      </c>
      <c r="E24" s="33">
        <v>221336</v>
      </c>
      <c r="F24" s="28" t="s">
        <v>6</v>
      </c>
      <c r="G24" s="24">
        <v>46015</v>
      </c>
      <c r="H24" s="7" t="s">
        <v>10</v>
      </c>
    </row>
    <row r="25" spans="1:8" ht="54.75" customHeight="1" x14ac:dyDescent="0.2">
      <c r="A25" s="19" t="s">
        <v>33</v>
      </c>
      <c r="B25" s="32" t="s">
        <v>34</v>
      </c>
      <c r="C25" s="25"/>
      <c r="D25" s="33">
        <v>221336</v>
      </c>
      <c r="E25" s="33">
        <v>221336</v>
      </c>
      <c r="F25" s="28" t="s">
        <v>6</v>
      </c>
      <c r="G25" s="24">
        <v>46015</v>
      </c>
      <c r="H25" s="7" t="s">
        <v>10</v>
      </c>
    </row>
    <row r="26" spans="1:8" ht="54.75" customHeight="1" x14ac:dyDescent="0.2">
      <c r="A26" s="19" t="s">
        <v>36</v>
      </c>
      <c r="B26" s="32" t="s">
        <v>37</v>
      </c>
      <c r="C26" s="25"/>
      <c r="D26" s="33">
        <v>617636</v>
      </c>
      <c r="E26" s="33">
        <v>617636</v>
      </c>
      <c r="F26" s="28" t="s">
        <v>6</v>
      </c>
      <c r="G26" s="24">
        <v>46015</v>
      </c>
      <c r="H26" s="7" t="s">
        <v>10</v>
      </c>
    </row>
    <row r="27" spans="1:8" ht="15.75" x14ac:dyDescent="0.25">
      <c r="A27" s="8"/>
      <c r="B27" s="10" t="s">
        <v>7</v>
      </c>
      <c r="C27" s="21">
        <f>SUM(C14:C18)</f>
        <v>2300000</v>
      </c>
      <c r="D27" s="36"/>
      <c r="E27" s="36">
        <f>SUM(E14:E26)</f>
        <v>7158461</v>
      </c>
      <c r="F27" s="9"/>
      <c r="G27" s="11"/>
      <c r="H27" s="12"/>
    </row>
    <row r="28" spans="1:8" ht="15.75" x14ac:dyDescent="0.25">
      <c r="A28" s="8"/>
      <c r="B28" s="10" t="s">
        <v>12</v>
      </c>
      <c r="C28" s="22"/>
      <c r="D28" s="36">
        <f>SUM(D14:D26)</f>
        <v>4858461</v>
      </c>
      <c r="E28" s="37"/>
      <c r="F28" s="9"/>
      <c r="G28" s="11"/>
      <c r="H28" s="12"/>
    </row>
    <row r="29" spans="1:8" ht="15.75" x14ac:dyDescent="0.25">
      <c r="A29" s="8"/>
      <c r="B29" s="10" t="s">
        <v>13</v>
      </c>
      <c r="C29" s="21">
        <f>SUM(C14:C18)</f>
        <v>2300000</v>
      </c>
      <c r="D29" s="36"/>
      <c r="E29" s="36">
        <f>SUM(E14:E26)</f>
        <v>7158461</v>
      </c>
      <c r="F29" s="9"/>
      <c r="G29" s="11"/>
      <c r="H29" s="12"/>
    </row>
    <row r="30" spans="1:8" ht="15.75" x14ac:dyDescent="0.25">
      <c r="A30" s="13"/>
      <c r="B30" s="30"/>
      <c r="C30" s="14" t="s">
        <v>9</v>
      </c>
      <c r="D30" s="14"/>
      <c r="E30" s="14"/>
      <c r="F30" s="15"/>
      <c r="G30" s="48"/>
      <c r="H30" s="48"/>
    </row>
    <row r="31" spans="1:8" x14ac:dyDescent="0.2">
      <c r="A31" s="5"/>
      <c r="B31" s="5"/>
      <c r="C31" s="5"/>
      <c r="D31" s="5"/>
      <c r="E31" s="5"/>
      <c r="F31" s="5"/>
      <c r="G31" s="5"/>
      <c r="H31" s="5"/>
    </row>
    <row r="32" spans="1:8" ht="63" customHeight="1" x14ac:dyDescent="0.25">
      <c r="A32" s="5"/>
      <c r="B32" s="27" t="s">
        <v>44</v>
      </c>
      <c r="C32" s="5"/>
      <c r="D32" s="5"/>
      <c r="E32" s="5"/>
      <c r="F32" s="5"/>
      <c r="G32" s="53" t="s">
        <v>45</v>
      </c>
      <c r="H32" s="54"/>
    </row>
  </sheetData>
  <mergeCells count="19">
    <mergeCell ref="G7:H7"/>
    <mergeCell ref="G1:H1"/>
    <mergeCell ref="G2:H2"/>
    <mergeCell ref="G3:H3"/>
    <mergeCell ref="G5:H5"/>
    <mergeCell ref="G6:H6"/>
    <mergeCell ref="G30:H30"/>
    <mergeCell ref="G32:H32"/>
    <mergeCell ref="A9:A11"/>
    <mergeCell ref="B9:B11"/>
    <mergeCell ref="C9:C11"/>
    <mergeCell ref="F9:F11"/>
    <mergeCell ref="G9:G11"/>
    <mergeCell ref="H9:H11"/>
    <mergeCell ref="E2:F2"/>
    <mergeCell ref="E3:F3"/>
    <mergeCell ref="E4:F4"/>
    <mergeCell ref="B5:F5"/>
    <mergeCell ref="B6:F7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 </vt:lpstr>
      <vt:lpstr>10.03.2025</vt:lpstr>
      <vt:lpstr>'10.03.2025'!Область_печати</vt:lpstr>
      <vt:lpstr>'2025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2025-03-11T14:16:23Z</cp:lastPrinted>
  <dcterms:created xsi:type="dcterms:W3CDTF">2021-11-10T12:11:01Z</dcterms:created>
  <dcterms:modified xsi:type="dcterms:W3CDTF">2025-03-11T14:16:42Z</dcterms:modified>
</cp:coreProperties>
</file>