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9_07_2025\НА САЙТ\Зміни до програм\"/>
    </mc:Choice>
  </mc:AlternateContent>
  <bookViews>
    <workbookView xWindow="0" yWindow="0" windowWidth="20490" windowHeight="7050"/>
  </bookViews>
  <sheets>
    <sheet name="08.07.2025" sheetId="16" r:id="rId1"/>
  </sheets>
  <calcPr calcId="162913"/>
</workbook>
</file>

<file path=xl/calcChain.xml><?xml version="1.0" encoding="utf-8"?>
<calcChain xmlns="http://schemas.openxmlformats.org/spreadsheetml/2006/main">
  <c r="I25" i="16" l="1"/>
  <c r="H25" i="16"/>
  <c r="G25" i="16"/>
  <c r="F25" i="16"/>
  <c r="E25" i="16"/>
  <c r="C25" i="16"/>
</calcChain>
</file>

<file path=xl/sharedStrings.xml><?xml version="1.0" encoding="utf-8"?>
<sst xmlns="http://schemas.openxmlformats.org/spreadsheetml/2006/main" count="82" uniqueCount="54">
  <si>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</si>
  <si>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</si>
  <si>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</si>
  <si>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</si>
  <si>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</si>
  <si>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</si>
  <si>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</si>
  <si>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</si>
  <si>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</si>
  <si>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</si>
  <si>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</si>
  <si>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</si>
  <si>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</si>
  <si>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</si>
  <si>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</si>
  <si>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</si>
  <si>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</si>
  <si>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</si>
  <si>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</si>
  <si>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</si>
  <si>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</si>
  <si>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</si>
  <si>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</si>
  <si>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</si>
  <si>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</si>
  <si>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</si>
  <si>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</si>
  <si>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</si>
  <si>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</si>
  <si>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</si>
  <si>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</si>
  <si>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</si>
  <si>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Відсипка та планування вулиць, придбання відсіву, щебеню та інших матеріалів</t>
  </si>
  <si>
    <t>Всього по розділу 3</t>
  </si>
  <si>
    <t>всього</t>
  </si>
  <si>
    <t>1.6</t>
  </si>
  <si>
    <t>1.7</t>
  </si>
  <si>
    <t>Схема організації дорожнього руху на ділянці вулиці Івана Гонти від вул. Березнева до вул. Грушевського в м. Здолбунів Рівненського району, Рівненської області</t>
  </si>
  <si>
    <t>1.8</t>
  </si>
  <si>
    <t>Схема організації дорожнього руху на ділянці вулиці Грушевського від вул. Івана Гонти до вул.Фабрична в м.Здолбунів Рівненського району, Рівненської області</t>
  </si>
  <si>
    <t>Схема організації дорожнього руху на ділянці вулиці Зелена від вул. Березнева до вул.Грушевського в м.Здолбунів Рівненського району, Рівненської області</t>
  </si>
  <si>
    <t>1.9.</t>
  </si>
  <si>
    <t>Схема організації дорожнього руху на ділянці вулиці Фабрична від вул. Грушевського до вул.Незалежності в м.Здолбунів Рівненського району, Рівненської області</t>
  </si>
  <si>
    <t>Секретар міської ради</t>
  </si>
  <si>
    <t xml:space="preserve">Додаток 2.3.1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</si>
  <si>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2025-2027 роки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</si>
  <si>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</si>
  <si>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1.10</t>
  </si>
  <si>
    <t xml:space="preserve">Схема організації дорожнього руху на ділянці вулиці Незалежності в м. Здолбунів Рівненського району, Рівненської області </t>
  </si>
  <si>
    <t>Всього</t>
  </si>
  <si>
    <t>Розділ 1 Експлуатаційне утримання дорожнього господарства населених пунктів  Здолбунівської громади  в 2025 році</t>
  </si>
  <si>
    <t>оплата транспортних послуг під час утримання доріг</t>
  </si>
  <si>
    <t>Олег БАБІЙ</t>
  </si>
  <si>
    <t>Додаток 2
до рішення
Здолбунівської міської ради
від 08.07.2025 № 2740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</si>
</sst>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3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0" fontId="2" fillId="0" borderId="4" xfId="0" applyFont="1" applyBorder="1"/>
    <xf numFmtId="0" fontId="4" fillId="0" borderId="12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49" fontId="2" fillId="0" borderId="1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2" fillId="0" borderId="0" xfId="0" applyFont="1" applyAlignment="1">
      <alignment vertical="center"/>
    </xf>
    <xf numFmtId="1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164" fontId="9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164" fontId="10" fillId="0" borderId="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164" fontId="10" fillId="0" borderId="12" xfId="3" applyFont="1" applyBorder="1" applyAlignment="1">
      <alignment horizontal="left" wrapText="1"/>
    </xf>
    <xf numFmtId="0" fontId="10" fillId="0" borderId="7" xfId="0" applyFont="1" applyBorder="1" applyAlignment="1">
      <alignment wrapText="1"/>
    </xf>
    <xf numFmtId="164" fontId="10" fillId="0" borderId="7" xfId="3" applyFont="1" applyBorder="1" applyAlignment="1">
      <alignment wrapText="1"/>
    </xf>
    <xf numFmtId="0" fontId="9" fillId="0" borderId="0" xfId="0" applyFont="1"/>
    <xf numFmtId="0" fontId="2" fillId="0" borderId="8" xfId="0" applyFont="1" applyBorder="1" applyAlignment="1">
      <alignment horizontal="center" vertical="center" wrapText="1"/>
    </xf>
    <xf numFmtId="164" fontId="11" fillId="0" borderId="4" xfId="3" applyFont="1" applyBorder="1" applyAlignment="1">
      <alignment horizontal="center"/>
    </xf>
    <xf numFmtId="164" fontId="8" fillId="0" borderId="4" xfId="3" applyFont="1" applyBorder="1" applyAlignment="1">
      <alignment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4" fillId="0" borderId="9" xfId="0" applyFont="1" applyBorder="1" applyAlignment="1">
      <alignment horizontal="center" vertical="top" wrapText="1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2" fillId="0" borderId="0" xfId="0" applyFont="1" applyAlignment="1">
      <alignment horizontal="left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topLeftCell="A7" zoomScale="60" zoomScaleNormal="100" workbookViewId="0">
      <selection activeCell="D20" sqref="D20"/>
    </sheetView>
  </sheetViews>
  <sheetFormatPr defaultRowHeight="12.75"/>
  <cols>
    <col min="1" max="1" width="6.85546875" customWidth="1"/>
    <col min="2" max="2" width="40.5703125" customWidth="1"/>
    <col min="3" max="9" width="15" customWidth="1"/>
    <col min="10" max="10" width="15.85546875" customWidth="1"/>
    <col min="11" max="11" width="9.7109375" customWidth="1"/>
    <col min="12" max="12" width="15.5703125" customWidth="1"/>
  </cols>
  <sheetData>
    <row r="1" spans="1:12" ht="68.25" customHeight="1">
      <c r="A1" s="1"/>
      <c r="B1" s="1"/>
      <c r="C1" s="1"/>
      <c r="D1" s="1"/>
      <c r="E1" s="1"/>
      <c r="F1" s="1"/>
      <c r="G1" s="1"/>
      <c r="H1" s="1"/>
      <c r="I1" s="1"/>
      <c r="J1" s="55" t="s">
        <v>53</v>
      </c>
      <c r="K1" s="55"/>
      <c r="L1" s="55"/>
    </row>
    <row r="2" spans="1:12" ht="36.75" customHeight="1">
      <c r="A2" s="1"/>
      <c r="B2" s="2"/>
      <c r="C2" s="2"/>
      <c r="D2" s="2"/>
      <c r="E2" s="2"/>
      <c r="F2" s="2"/>
      <c r="G2" s="2"/>
      <c r="H2" s="2"/>
      <c r="I2" s="2"/>
      <c r="J2" s="52" t="s">
        <v>44</v>
      </c>
      <c r="K2" s="52"/>
      <c r="L2" s="52"/>
    </row>
    <row r="3" spans="1:12" ht="15.75">
      <c r="A3" s="1"/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5.75">
      <c r="A4" s="1"/>
      <c r="B4" s="53" t="s">
        <v>45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40" t="s">
        <v>1</v>
      </c>
      <c r="B6" s="43" t="s">
        <v>2</v>
      </c>
      <c r="C6" s="37" t="s">
        <v>28</v>
      </c>
      <c r="D6" s="37"/>
      <c r="E6" s="37"/>
      <c r="F6" s="37"/>
      <c r="G6" s="37"/>
      <c r="H6" s="37"/>
      <c r="I6" s="37"/>
      <c r="J6" s="43" t="s">
        <v>3</v>
      </c>
      <c r="K6" s="43" t="s">
        <v>4</v>
      </c>
      <c r="L6" s="46" t="s">
        <v>5</v>
      </c>
    </row>
    <row r="7" spans="1:12">
      <c r="A7" s="41"/>
      <c r="B7" s="44"/>
      <c r="C7" s="3" t="s">
        <v>29</v>
      </c>
      <c r="D7" s="24">
        <v>45680</v>
      </c>
      <c r="E7" s="3" t="s">
        <v>34</v>
      </c>
      <c r="F7" s="24">
        <v>45791</v>
      </c>
      <c r="G7" s="3" t="s">
        <v>34</v>
      </c>
      <c r="H7" s="24">
        <v>45846</v>
      </c>
      <c r="I7" s="3" t="s">
        <v>49</v>
      </c>
      <c r="J7" s="44"/>
      <c r="K7" s="44"/>
      <c r="L7" s="47"/>
    </row>
    <row r="8" spans="1:12">
      <c r="A8" s="42"/>
      <c r="B8" s="45"/>
      <c r="C8" s="4" t="s">
        <v>31</v>
      </c>
      <c r="D8" s="4"/>
      <c r="E8" s="4"/>
      <c r="F8" s="4"/>
      <c r="G8" s="4"/>
      <c r="H8" s="4"/>
      <c r="I8" s="4"/>
      <c r="J8" s="45"/>
      <c r="K8" s="45"/>
      <c r="L8" s="48"/>
    </row>
    <row r="9" spans="1:12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>
        <v>12</v>
      </c>
    </row>
    <row r="10" spans="1:12">
      <c r="A10" s="8">
        <v>1</v>
      </c>
      <c r="B10" s="49" t="s">
        <v>50</v>
      </c>
      <c r="C10" s="50"/>
      <c r="D10" s="50"/>
      <c r="E10" s="50"/>
      <c r="F10" s="50"/>
      <c r="G10" s="50"/>
      <c r="H10" s="50"/>
      <c r="I10" s="50"/>
      <c r="J10" s="50"/>
      <c r="K10" s="50"/>
      <c r="L10" s="51"/>
    </row>
    <row r="11" spans="1:12">
      <c r="A11" s="9" t="s">
        <v>6</v>
      </c>
      <c r="B11" s="26" t="s">
        <v>7</v>
      </c>
      <c r="C11" s="27"/>
      <c r="D11" s="27"/>
      <c r="E11" s="27"/>
      <c r="F11" s="27"/>
      <c r="G11" s="27"/>
      <c r="H11" s="27"/>
      <c r="I11" s="27"/>
      <c r="J11" s="10" t="s">
        <v>8</v>
      </c>
      <c r="K11" s="11">
        <v>46015</v>
      </c>
      <c r="L11" s="10" t="s">
        <v>9</v>
      </c>
    </row>
    <row r="12" spans="1:12">
      <c r="A12" s="12" t="s">
        <v>10</v>
      </c>
      <c r="B12" s="22" t="s">
        <v>23</v>
      </c>
      <c r="C12" s="28">
        <v>750000</v>
      </c>
      <c r="D12" s="28">
        <v>-191307</v>
      </c>
      <c r="E12" s="28">
        <v>558693</v>
      </c>
      <c r="F12" s="28">
        <v>0</v>
      </c>
      <c r="G12" s="28">
        <v>558693</v>
      </c>
      <c r="H12" s="38">
        <v>-400000</v>
      </c>
      <c r="I12" s="38">
        <v>158693</v>
      </c>
      <c r="J12" s="10" t="s">
        <v>8</v>
      </c>
      <c r="K12" s="11">
        <v>46015</v>
      </c>
      <c r="L12" s="10" t="s">
        <v>9</v>
      </c>
    </row>
    <row r="13" spans="1:12">
      <c r="A13" s="12" t="s">
        <v>11</v>
      </c>
      <c r="B13" s="22" t="s">
        <v>24</v>
      </c>
      <c r="C13" s="28">
        <v>500000</v>
      </c>
      <c r="D13" s="28">
        <v>0</v>
      </c>
      <c r="E13" s="28">
        <v>500000</v>
      </c>
      <c r="F13" s="28">
        <v>0</v>
      </c>
      <c r="G13" s="28">
        <v>500000</v>
      </c>
      <c r="H13" s="38">
        <v>-300000</v>
      </c>
      <c r="I13" s="38">
        <v>200000</v>
      </c>
      <c r="J13" s="10" t="s">
        <v>8</v>
      </c>
      <c r="K13" s="11">
        <v>46015</v>
      </c>
      <c r="L13" s="10" t="s">
        <v>9</v>
      </c>
    </row>
    <row r="14" spans="1:12">
      <c r="A14" s="12" t="s">
        <v>12</v>
      </c>
      <c r="B14" s="22" t="s">
        <v>25</v>
      </c>
      <c r="C14" s="28">
        <v>189000</v>
      </c>
      <c r="D14" s="28">
        <v>0</v>
      </c>
      <c r="E14" s="28">
        <v>189000</v>
      </c>
      <c r="F14" s="28">
        <v>0</v>
      </c>
      <c r="G14" s="28">
        <v>189000</v>
      </c>
      <c r="H14" s="28">
        <v>0</v>
      </c>
      <c r="I14" s="28">
        <v>189000</v>
      </c>
      <c r="J14" s="10" t="s">
        <v>8</v>
      </c>
      <c r="K14" s="11">
        <v>46015</v>
      </c>
      <c r="L14" s="10" t="s">
        <v>9</v>
      </c>
    </row>
    <row r="15" spans="1:12" ht="25.5">
      <c r="A15" s="12" t="s">
        <v>13</v>
      </c>
      <c r="B15" s="22" t="s">
        <v>51</v>
      </c>
      <c r="C15" s="28">
        <v>400000</v>
      </c>
      <c r="D15" s="28">
        <v>0</v>
      </c>
      <c r="E15" s="28">
        <v>400000</v>
      </c>
      <c r="F15" s="28">
        <v>500000</v>
      </c>
      <c r="G15" s="28">
        <v>900000</v>
      </c>
      <c r="H15" s="28">
        <v>0</v>
      </c>
      <c r="I15" s="28">
        <v>900000</v>
      </c>
      <c r="J15" s="10" t="s">
        <v>8</v>
      </c>
      <c r="K15" s="11">
        <v>46015</v>
      </c>
      <c r="L15" s="10" t="s">
        <v>9</v>
      </c>
    </row>
    <row r="16" spans="1:12" ht="38.25">
      <c r="A16" s="12" t="s">
        <v>14</v>
      </c>
      <c r="B16" s="22" t="s">
        <v>15</v>
      </c>
      <c r="C16" s="28">
        <v>99000</v>
      </c>
      <c r="D16" s="28">
        <v>0</v>
      </c>
      <c r="E16" s="28">
        <v>99000</v>
      </c>
      <c r="F16" s="28">
        <v>0</v>
      </c>
      <c r="G16" s="28">
        <v>99000</v>
      </c>
      <c r="H16" s="28">
        <v>0</v>
      </c>
      <c r="I16" s="28">
        <v>99000</v>
      </c>
      <c r="J16" s="10" t="s">
        <v>8</v>
      </c>
      <c r="K16" s="11">
        <v>46015</v>
      </c>
      <c r="L16" s="10" t="s">
        <v>9</v>
      </c>
    </row>
    <row r="17" spans="1:12" ht="25.5">
      <c r="A17" s="12" t="s">
        <v>16</v>
      </c>
      <c r="B17" s="22" t="s">
        <v>17</v>
      </c>
      <c r="C17" s="28">
        <v>99000</v>
      </c>
      <c r="D17" s="28">
        <v>0</v>
      </c>
      <c r="E17" s="28">
        <v>99000</v>
      </c>
      <c r="F17" s="28">
        <v>0</v>
      </c>
      <c r="G17" s="28">
        <v>99000</v>
      </c>
      <c r="H17" s="28">
        <v>0</v>
      </c>
      <c r="I17" s="28">
        <v>99000</v>
      </c>
      <c r="J17" s="10" t="s">
        <v>8</v>
      </c>
      <c r="K17" s="11">
        <v>46015</v>
      </c>
      <c r="L17" s="10" t="s">
        <v>9</v>
      </c>
    </row>
    <row r="18" spans="1:12" ht="63.75">
      <c r="A18" s="12" t="s">
        <v>18</v>
      </c>
      <c r="B18" s="22" t="s">
        <v>46</v>
      </c>
      <c r="C18" s="28">
        <v>5500000</v>
      </c>
      <c r="D18" s="28">
        <v>0</v>
      </c>
      <c r="E18" s="28">
        <v>5500000</v>
      </c>
      <c r="F18" s="28">
        <v>0</v>
      </c>
      <c r="G18" s="28">
        <v>5500000</v>
      </c>
      <c r="H18" s="28">
        <v>0</v>
      </c>
      <c r="I18" s="28">
        <v>5500000</v>
      </c>
      <c r="J18" s="10" t="s">
        <v>8</v>
      </c>
      <c r="K18" s="11">
        <v>46015</v>
      </c>
      <c r="L18" s="10" t="s">
        <v>9</v>
      </c>
    </row>
    <row r="19" spans="1:12" ht="25.5">
      <c r="A19" s="12" t="s">
        <v>19</v>
      </c>
      <c r="B19" s="22" t="s">
        <v>32</v>
      </c>
      <c r="C19" s="28">
        <v>400000</v>
      </c>
      <c r="D19" s="28">
        <v>0</v>
      </c>
      <c r="E19" s="28">
        <v>400000</v>
      </c>
      <c r="F19" s="28">
        <v>0</v>
      </c>
      <c r="G19" s="28">
        <v>400000</v>
      </c>
      <c r="H19" s="28">
        <v>0</v>
      </c>
      <c r="I19" s="28">
        <v>400000</v>
      </c>
      <c r="J19" s="10" t="s">
        <v>8</v>
      </c>
      <c r="K19" s="11">
        <v>46015</v>
      </c>
      <c r="L19" s="10" t="s">
        <v>9</v>
      </c>
    </row>
    <row r="20" spans="1:12" ht="51">
      <c r="A20" s="12" t="s">
        <v>35</v>
      </c>
      <c r="B20" s="22" t="s">
        <v>37</v>
      </c>
      <c r="C20" s="28"/>
      <c r="D20" s="28">
        <v>48561</v>
      </c>
      <c r="E20" s="28">
        <v>48561</v>
      </c>
      <c r="F20" s="28">
        <v>-8861</v>
      </c>
      <c r="G20" s="28">
        <v>39700</v>
      </c>
      <c r="H20" s="28">
        <v>0</v>
      </c>
      <c r="I20" s="28">
        <v>39700</v>
      </c>
      <c r="J20" s="10" t="s">
        <v>8</v>
      </c>
      <c r="K20" s="11">
        <v>46015</v>
      </c>
      <c r="L20" s="10" t="s">
        <v>9</v>
      </c>
    </row>
    <row r="21" spans="1:12" ht="51">
      <c r="A21" s="12" t="s">
        <v>36</v>
      </c>
      <c r="B21" s="22" t="s">
        <v>39</v>
      </c>
      <c r="C21" s="28"/>
      <c r="D21" s="28">
        <v>49733</v>
      </c>
      <c r="E21" s="28">
        <v>49733</v>
      </c>
      <c r="F21" s="28">
        <v>-9773</v>
      </c>
      <c r="G21" s="28">
        <v>39960</v>
      </c>
      <c r="H21" s="28">
        <v>0</v>
      </c>
      <c r="I21" s="28">
        <v>39960</v>
      </c>
      <c r="J21" s="10" t="s">
        <v>8</v>
      </c>
      <c r="K21" s="11">
        <v>46015</v>
      </c>
      <c r="L21" s="10" t="s">
        <v>9</v>
      </c>
    </row>
    <row r="22" spans="1:12" ht="51">
      <c r="A22" s="12" t="s">
        <v>38</v>
      </c>
      <c r="B22" s="22" t="s">
        <v>40</v>
      </c>
      <c r="C22" s="28"/>
      <c r="D22" s="28">
        <v>43984</v>
      </c>
      <c r="E22" s="28">
        <v>43984</v>
      </c>
      <c r="F22" s="28">
        <v>-10990</v>
      </c>
      <c r="G22" s="28">
        <v>32994</v>
      </c>
      <c r="H22" s="28">
        <v>0</v>
      </c>
      <c r="I22" s="28">
        <v>32994</v>
      </c>
      <c r="J22" s="10" t="s">
        <v>8</v>
      </c>
      <c r="K22" s="11">
        <v>46015</v>
      </c>
      <c r="L22" s="10" t="s">
        <v>9</v>
      </c>
    </row>
    <row r="23" spans="1:12" ht="51">
      <c r="A23" s="12" t="s">
        <v>41</v>
      </c>
      <c r="B23" s="22" t="s">
        <v>42</v>
      </c>
      <c r="C23" s="28"/>
      <c r="D23" s="28">
        <v>49029</v>
      </c>
      <c r="E23" s="28">
        <v>49029</v>
      </c>
      <c r="F23" s="28">
        <v>-19149</v>
      </c>
      <c r="G23" s="28">
        <v>29880</v>
      </c>
      <c r="H23" s="28">
        <v>0</v>
      </c>
      <c r="I23" s="28">
        <v>29880</v>
      </c>
      <c r="J23" s="10" t="s">
        <v>8</v>
      </c>
      <c r="K23" s="11">
        <v>46015</v>
      </c>
      <c r="L23" s="10" t="s">
        <v>9</v>
      </c>
    </row>
    <row r="24" spans="1:12" ht="38.25">
      <c r="A24" s="12" t="s">
        <v>47</v>
      </c>
      <c r="B24" s="22" t="s">
        <v>48</v>
      </c>
      <c r="C24" s="28"/>
      <c r="D24" s="28"/>
      <c r="E24" s="28"/>
      <c r="F24" s="28">
        <v>48773</v>
      </c>
      <c r="G24" s="28">
        <v>48773</v>
      </c>
      <c r="H24" s="28">
        <v>0</v>
      </c>
      <c r="I24" s="28">
        <v>48773</v>
      </c>
      <c r="J24" s="10" t="s">
        <v>8</v>
      </c>
      <c r="K24" s="11">
        <v>46015</v>
      </c>
      <c r="L24" s="10" t="s">
        <v>9</v>
      </c>
    </row>
    <row r="25" spans="1:12">
      <c r="A25" s="9"/>
      <c r="B25" s="26" t="s">
        <v>20</v>
      </c>
      <c r="C25" s="29">
        <f>SUM(C12:C19)</f>
        <v>7937000</v>
      </c>
      <c r="D25" s="29"/>
      <c r="E25" s="29">
        <f>SUM(E12:E23)</f>
        <v>7937000</v>
      </c>
      <c r="F25" s="29">
        <f>SUM(F12:F24)</f>
        <v>500000</v>
      </c>
      <c r="G25" s="29">
        <f>SUM(G12:G24)</f>
        <v>8437000</v>
      </c>
      <c r="H25" s="39">
        <f>SUM(H12:H24)</f>
        <v>-700000</v>
      </c>
      <c r="I25" s="39">
        <f>SUM(I12:I24)</f>
        <v>7737000</v>
      </c>
      <c r="J25" s="13"/>
      <c r="K25" s="13"/>
      <c r="L25" s="14"/>
    </row>
    <row r="26" spans="1:12">
      <c r="A26" s="16"/>
      <c r="B26" s="30" t="s">
        <v>26</v>
      </c>
      <c r="C26" s="31"/>
      <c r="D26" s="31"/>
      <c r="E26" s="31"/>
      <c r="F26" s="31"/>
      <c r="G26" s="31"/>
      <c r="H26" s="31"/>
      <c r="I26" s="31"/>
      <c r="J26" s="17"/>
      <c r="K26" s="17"/>
      <c r="L26" s="17"/>
    </row>
    <row r="27" spans="1:12" ht="38.25">
      <c r="A27" s="18"/>
      <c r="B27" s="32" t="s">
        <v>21</v>
      </c>
      <c r="C27" s="33"/>
      <c r="D27" s="33"/>
      <c r="E27" s="33"/>
      <c r="F27" s="33"/>
      <c r="G27" s="33"/>
      <c r="H27" s="33"/>
      <c r="I27" s="33"/>
      <c r="J27" s="15"/>
      <c r="K27" s="15"/>
      <c r="L27" s="15"/>
    </row>
    <row r="28" spans="1:12" ht="38.25">
      <c r="A28" s="18"/>
      <c r="B28" s="32" t="s">
        <v>30</v>
      </c>
      <c r="C28" s="33"/>
      <c r="D28" s="33"/>
      <c r="E28" s="33"/>
      <c r="F28" s="33"/>
      <c r="G28" s="33"/>
      <c r="H28" s="33"/>
      <c r="I28" s="33"/>
      <c r="J28" s="15"/>
      <c r="K28" s="15"/>
      <c r="L28" s="15"/>
    </row>
    <row r="29" spans="1:12">
      <c r="A29" s="21"/>
      <c r="B29" s="32" t="s">
        <v>33</v>
      </c>
      <c r="C29" s="33"/>
      <c r="D29" s="33"/>
      <c r="E29" s="33"/>
      <c r="F29" s="33"/>
      <c r="G29" s="33"/>
      <c r="H29" s="33"/>
      <c r="I29" s="33"/>
      <c r="J29" s="15"/>
      <c r="K29" s="15"/>
      <c r="L29" s="15"/>
    </row>
    <row r="30" spans="1:12">
      <c r="A30" s="21"/>
      <c r="B30" s="32" t="s">
        <v>26</v>
      </c>
      <c r="C30" s="33"/>
      <c r="D30" s="33"/>
      <c r="E30" s="33"/>
      <c r="F30" s="33"/>
      <c r="G30" s="33"/>
      <c r="H30" s="33"/>
      <c r="I30" s="33"/>
      <c r="J30" s="15"/>
      <c r="K30" s="15"/>
      <c r="L30" s="15"/>
    </row>
    <row r="31" spans="1:12">
      <c r="A31" s="19"/>
      <c r="B31" s="34" t="s">
        <v>27</v>
      </c>
      <c r="C31" s="35"/>
      <c r="D31" s="35"/>
      <c r="E31" s="35"/>
      <c r="F31" s="35"/>
      <c r="G31" s="35"/>
      <c r="H31" s="35"/>
      <c r="I31" s="35"/>
      <c r="J31" s="20"/>
      <c r="K31" s="20"/>
      <c r="L31" s="20"/>
    </row>
    <row r="32" spans="1:12">
      <c r="A32" s="9"/>
      <c r="B32" s="26" t="s">
        <v>22</v>
      </c>
      <c r="C32" s="29">
        <v>7937000</v>
      </c>
      <c r="D32" s="29"/>
      <c r="E32" s="29">
        <v>7937000</v>
      </c>
      <c r="F32" s="29">
        <v>500000</v>
      </c>
      <c r="G32" s="29">
        <v>8437000</v>
      </c>
      <c r="H32" s="39">
        <v>-700000</v>
      </c>
      <c r="I32" s="39">
        <v>7737000</v>
      </c>
      <c r="J32" s="13"/>
      <c r="K32" s="13"/>
      <c r="L32" s="13"/>
    </row>
    <row r="33" spans="1:12" ht="15.75">
      <c r="A33" s="1"/>
      <c r="B33" s="36"/>
      <c r="C33" s="36"/>
      <c r="D33" s="36"/>
      <c r="E33" s="36"/>
      <c r="F33" s="36"/>
      <c r="G33" s="36"/>
      <c r="H33" s="36"/>
      <c r="I33" s="36"/>
      <c r="J33" s="2"/>
      <c r="K33" s="2"/>
      <c r="L33" s="2"/>
    </row>
    <row r="34" spans="1:12" ht="15.75">
      <c r="A34" s="1"/>
      <c r="B34" s="25" t="s">
        <v>43</v>
      </c>
      <c r="C34" s="2"/>
      <c r="D34" s="2"/>
      <c r="E34" s="2"/>
      <c r="F34" s="2"/>
      <c r="G34" s="2"/>
      <c r="H34" s="2"/>
      <c r="I34" s="2"/>
      <c r="J34" s="23" t="s">
        <v>52</v>
      </c>
      <c r="K34" s="23"/>
      <c r="L34" s="2"/>
    </row>
  </sheetData>
  <mergeCells count="10">
    <mergeCell ref="B10:L10"/>
    <mergeCell ref="J2:L2"/>
    <mergeCell ref="B3:L3"/>
    <mergeCell ref="B4:L4"/>
    <mergeCell ref="J1:L1"/>
    <mergeCell ref="A6:A8"/>
    <mergeCell ref="B6:B8"/>
    <mergeCell ref="J6:J8"/>
    <mergeCell ref="K6:K8"/>
    <mergeCell ref="L6:L8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2025-07-09T06:35:42Z</cp:lastPrinted>
  <dcterms:created xsi:type="dcterms:W3CDTF">2021-11-10T12:11:01Z</dcterms:created>
  <dcterms:modified xsi:type="dcterms:W3CDTF">2025-07-09T06:35:45Z</dcterms:modified>
</cp:coreProperties>
</file>