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15_10_2025\НА САЙТ\Зміни до програм\"/>
    </mc:Choice>
  </mc:AlternateContent>
  <bookViews>
    <workbookView xWindow="0" yWindow="0" windowWidth="20490" windowHeight="7050"/>
  </bookViews>
  <sheets>
    <sheet name="15.10.2025" sheetId="1" r:id="rId1"/>
  </sheets>
  <definedNames>
    <definedName name="_xlnm.Print_Area" localSheetId="0">'15.10.2025'!$A$1:$J$22</definedName>
  </definedNames>
  <calcPr calcId="162913"/>
</workbook>
</file>

<file path=xl/calcChain.xml><?xml version="1.0" encoding="utf-8"?>
<calcChain xmlns="http://schemas.openxmlformats.org/spreadsheetml/2006/main">
  <c r="F17" i="1" l="1"/>
  <c r="G15" i="1"/>
  <c r="G9" i="1"/>
  <c r="G10" i="1"/>
  <c r="G12" i="1"/>
  <c r="G14" i="1"/>
  <c r="G8" i="1"/>
  <c r="G17" i="1" l="1"/>
  <c r="E17" i="1"/>
  <c r="E9" i="1"/>
  <c r="E10" i="1"/>
  <c r="E12" i="1"/>
  <c r="E14" i="1"/>
  <c r="E15" i="1"/>
  <c r="E8" i="1"/>
  <c r="D17" i="1"/>
  <c r="C17" i="1" l="1"/>
</calcChain>
</file>

<file path=xl/sharedStrings.xml><?xml version="1.0" encoding="utf-8"?>
<sst xmlns="http://schemas.openxmlformats.org/spreadsheetml/2006/main" count="43" uniqueCount="30">
  <si>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</si>
  <si>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</si>
  <si>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</si>
  <si>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</si>
  <si>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</si>
  <si>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Коригування обсягів фінансування (грн).</t>
  </si>
  <si>
    <t>3.</t>
  </si>
  <si>
    <t>1.</t>
  </si>
  <si>
    <t>Придбання   квітів  до знаменних і пам’ятних дат, державних і професійних  свят</t>
  </si>
  <si>
    <t>2.</t>
  </si>
  <si>
    <t>Бланки Почесної грамоти, подяки, рамки для Почесних грамот, подяк,   вітальні адреси, листівки Здолбунівської міської ради</t>
  </si>
  <si>
    <t>Здолбунівської міської  ради</t>
  </si>
  <si>
    <t>4.</t>
  </si>
  <si>
    <t xml:space="preserve">Організація  представницьких  фуршетів </t>
  </si>
  <si>
    <t>5.</t>
  </si>
  <si>
    <t xml:space="preserve"> Придбання:</t>
  </si>
  <si>
    <t>Зміни</t>
  </si>
  <si>
    <t>ВСЬОГО:</t>
  </si>
  <si>
    <t>Міська рада</t>
  </si>
  <si>
    <t>-         рекламно-поліграфічної та брендової продукції, відеоматеріалів;</t>
  </si>
  <si>
    <t>-         мінеральної води, одноразового  посуду  і  т. п.</t>
  </si>
  <si>
    <t>Заступник міського голови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 питань діяльності  виконавчих органів ради                                                                                Юрій СОСЮК</t>
  </si>
  <si>
    <t>місцевий бюджет</t>
  </si>
  <si>
    <t>Орієнтовні обсяги фінансування (вартість),  гривень, у тому числі:</t>
  </si>
  <si>
    <t xml:space="preserve">Додаток 14.3.1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 Програми 
</t>
  </si>
  <si>
    <t xml:space="preserve">Завдання  та заходи                                                                                                                                                                                                                                                       місцевої цільової програми заходів з відзначення державних, професійних свят та ювілейних дат на 2025 - 2027 роки
</t>
  </si>
  <si>
    <t>Секретар міської ради</t>
  </si>
  <si>
    <t>Всього</t>
  </si>
  <si>
    <t>Олег БАБІЙ</t>
  </si>
  <si>
    <t>Подарунки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</si>
</sst>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/>
    <xf numFmtId="0" fontId="1" fillId="0" borderId="4" xfId="0" applyFont="1" applyBorder="1" applyAlignment="1">
      <alignment horizontal="left" vertical="top" wrapText="1" indent="2"/>
    </xf>
    <xf numFmtId="0" fontId="2" fillId="0" borderId="4" xfId="0" applyFont="1" applyBorder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6" xfId="0" applyFont="1" applyBorder="1" applyAlignment="1">
      <alignment horizontal="justify" vertical="top" wrapText="1"/>
    </xf>
    <xf numFmtId="0" fontId="1" fillId="0" borderId="2" xfId="0" applyFont="1" applyBorder="1"/>
    <xf numFmtId="0" fontId="1" fillId="0" borderId="6" xfId="0" applyFont="1" applyBorder="1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/>
    <xf numFmtId="4" fontId="1" fillId="0" borderId="2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2" fillId="0" borderId="4" xfId="0" applyNumberFormat="1" applyFont="1" applyBorder="1"/>
    <xf numFmtId="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0" fillId="0" borderId="0" xfId="0" applyBorder="1" applyAlignment="1"/>
    <xf numFmtId="0" fontId="0" fillId="0" borderId="5" xfId="0" applyBorder="1" applyAlignment="1"/>
    <xf numFmtId="0" fontId="2" fillId="0" borderId="4" xfId="0" applyFont="1" applyBorder="1" applyAlignment="1">
      <alignment horizontal="justify" vertical="top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view="pageBreakPreview" topLeftCell="B1" zoomScaleNormal="100" zoomScaleSheetLayoutView="100" workbookViewId="0">
      <selection activeCell="E21" sqref="E21"/>
    </sheetView>
  </sheetViews>
  <sheetFormatPr defaultRowHeight="12.75" x14ac:dyDescent="0.2"/>
  <cols>
    <col min="1" max="1" width="6.42578125" customWidth="1"/>
    <col min="2" max="2" width="39.140625" customWidth="1"/>
    <col min="3" max="3" width="18.140625" customWidth="1"/>
    <col min="4" max="4" width="15.5703125" customWidth="1"/>
    <col min="5" max="7" width="14.42578125" customWidth="1"/>
    <col min="8" max="8" width="18.28515625" customWidth="1"/>
    <col min="9" max="9" width="13.5703125" customWidth="1"/>
    <col min="10" max="10" width="16.7109375" customWidth="1"/>
    <col min="11" max="11" width="12.85546875" customWidth="1"/>
  </cols>
  <sheetData>
    <row r="1" spans="1:11" ht="40.5" customHeight="1" x14ac:dyDescent="0.3">
      <c r="B1" s="4"/>
      <c r="C1" s="4"/>
      <c r="D1" s="4"/>
      <c r="E1" s="4"/>
      <c r="F1" s="4"/>
      <c r="G1" s="4"/>
      <c r="H1" s="4"/>
      <c r="I1" s="34" t="s">
        <v>24</v>
      </c>
      <c r="J1" s="35"/>
    </row>
    <row r="2" spans="1:11" ht="60.75" customHeight="1" x14ac:dyDescent="0.25">
      <c r="A2" s="5"/>
      <c r="B2" s="38" t="s">
        <v>25</v>
      </c>
      <c r="C2" s="38"/>
      <c r="D2" s="38"/>
      <c r="E2" s="38"/>
      <c r="F2" s="38"/>
      <c r="G2" s="38"/>
      <c r="H2" s="38"/>
      <c r="I2" s="38"/>
      <c r="J2" s="38"/>
    </row>
    <row r="3" spans="1:11" ht="17.25" customHeight="1" x14ac:dyDescent="0.25">
      <c r="A3" s="5"/>
      <c r="B3" s="39"/>
      <c r="C3" s="39"/>
      <c r="D3" s="39"/>
      <c r="E3" s="39"/>
      <c r="F3" s="39"/>
      <c r="G3" s="39"/>
      <c r="H3" s="39"/>
      <c r="I3" s="39"/>
      <c r="J3" s="39"/>
    </row>
    <row r="4" spans="1:11" ht="114.75" customHeight="1" x14ac:dyDescent="0.2">
      <c r="A4" s="36" t="s">
        <v>4</v>
      </c>
      <c r="B4" s="36" t="s">
        <v>0</v>
      </c>
      <c r="C4" s="36" t="s">
        <v>23</v>
      </c>
      <c r="D4" s="36" t="s">
        <v>5</v>
      </c>
      <c r="E4" s="36"/>
      <c r="F4" s="36" t="s">
        <v>5</v>
      </c>
      <c r="G4" s="36"/>
      <c r="H4" s="36" t="s">
        <v>1</v>
      </c>
      <c r="I4" s="36" t="s">
        <v>2</v>
      </c>
      <c r="J4" s="36" t="s">
        <v>3</v>
      </c>
      <c r="K4" s="37"/>
    </row>
    <row r="5" spans="1:11" ht="19.5" hidden="1" customHeight="1" thickBot="1" x14ac:dyDescent="0.25">
      <c r="A5" s="36"/>
      <c r="B5" s="36"/>
      <c r="C5" s="36"/>
      <c r="D5" s="8"/>
      <c r="E5" s="8"/>
      <c r="F5" s="22"/>
      <c r="G5" s="22"/>
      <c r="H5" s="36"/>
      <c r="I5" s="36"/>
      <c r="J5" s="36"/>
      <c r="K5" s="37"/>
    </row>
    <row r="6" spans="1:11" ht="19.5" customHeight="1" x14ac:dyDescent="0.2">
      <c r="A6" s="36"/>
      <c r="B6" s="36"/>
      <c r="C6" s="36"/>
      <c r="D6" s="17">
        <v>45847</v>
      </c>
      <c r="E6" s="8" t="s">
        <v>27</v>
      </c>
      <c r="F6" s="17">
        <v>45945</v>
      </c>
      <c r="G6" s="22" t="s">
        <v>27</v>
      </c>
      <c r="H6" s="36"/>
      <c r="I6" s="36"/>
      <c r="J6" s="36"/>
      <c r="K6" s="1"/>
    </row>
    <row r="7" spans="1:11" ht="18.75" x14ac:dyDescent="0.2">
      <c r="A7" s="3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7">
        <v>8</v>
      </c>
      <c r="I7" s="6">
        <v>9</v>
      </c>
      <c r="J7" s="7">
        <v>10</v>
      </c>
      <c r="K7" s="1"/>
    </row>
    <row r="8" spans="1:11" ht="56.25" x14ac:dyDescent="0.2">
      <c r="A8" s="9" t="s">
        <v>7</v>
      </c>
      <c r="B8" s="10" t="s">
        <v>8</v>
      </c>
      <c r="C8" s="26">
        <v>30000</v>
      </c>
      <c r="D8" s="26">
        <v>40000</v>
      </c>
      <c r="E8" s="26">
        <f>C8+D8</f>
        <v>70000</v>
      </c>
      <c r="F8" s="27">
        <v>25000</v>
      </c>
      <c r="G8" s="27">
        <f>E8+F8</f>
        <v>95000</v>
      </c>
      <c r="H8" s="8" t="s">
        <v>22</v>
      </c>
      <c r="I8" s="23">
        <v>2025</v>
      </c>
      <c r="J8" s="23" t="s">
        <v>18</v>
      </c>
      <c r="K8" s="1"/>
    </row>
    <row r="9" spans="1:11" ht="93.75" x14ac:dyDescent="0.3">
      <c r="A9" s="9" t="s">
        <v>9</v>
      </c>
      <c r="B9" s="10" t="s">
        <v>10</v>
      </c>
      <c r="C9" s="26">
        <v>10000</v>
      </c>
      <c r="D9" s="12"/>
      <c r="E9" s="26">
        <f t="shared" ref="E9:E15" si="0">C9+D9</f>
        <v>10000</v>
      </c>
      <c r="F9" s="27">
        <v>-2000</v>
      </c>
      <c r="G9" s="33">
        <f t="shared" ref="G9:G15" si="1">E9+F9</f>
        <v>8000</v>
      </c>
      <c r="H9" s="23" t="s">
        <v>22</v>
      </c>
      <c r="I9" s="24">
        <v>2025</v>
      </c>
      <c r="J9" s="23" t="s">
        <v>18</v>
      </c>
    </row>
    <row r="10" spans="1:11" ht="18.75" x14ac:dyDescent="0.3">
      <c r="A10" s="45" t="s">
        <v>6</v>
      </c>
      <c r="B10" s="18" t="s">
        <v>29</v>
      </c>
      <c r="C10" s="46">
        <v>4000</v>
      </c>
      <c r="D10" s="20"/>
      <c r="E10" s="49">
        <f t="shared" si="0"/>
        <v>4000</v>
      </c>
      <c r="F10" s="30"/>
      <c r="G10" s="49">
        <f t="shared" si="1"/>
        <v>4000</v>
      </c>
      <c r="H10" s="40" t="s">
        <v>22</v>
      </c>
      <c r="I10" s="47">
        <v>2025</v>
      </c>
      <c r="J10" s="41" t="s">
        <v>18</v>
      </c>
    </row>
    <row r="11" spans="1:11" ht="18.75" x14ac:dyDescent="0.3">
      <c r="A11" s="45"/>
      <c r="B11" s="19" t="s">
        <v>11</v>
      </c>
      <c r="C11" s="46"/>
      <c r="D11" s="21"/>
      <c r="E11" s="50"/>
      <c r="F11" s="31"/>
      <c r="G11" s="50"/>
      <c r="H11" s="40"/>
      <c r="I11" s="48"/>
      <c r="J11" s="41"/>
    </row>
    <row r="12" spans="1:11" ht="37.5" x14ac:dyDescent="0.3">
      <c r="A12" s="9" t="s">
        <v>12</v>
      </c>
      <c r="B12" s="11" t="s">
        <v>13</v>
      </c>
      <c r="C12" s="26">
        <v>3000</v>
      </c>
      <c r="D12" s="12"/>
      <c r="E12" s="26">
        <f t="shared" si="0"/>
        <v>3000</v>
      </c>
      <c r="F12" s="27">
        <v>-3000</v>
      </c>
      <c r="G12" s="33">
        <f t="shared" si="1"/>
        <v>0</v>
      </c>
      <c r="H12" s="8" t="s">
        <v>22</v>
      </c>
      <c r="I12" s="24">
        <v>2025</v>
      </c>
      <c r="J12" s="23" t="s">
        <v>18</v>
      </c>
    </row>
    <row r="13" spans="1:11" ht="18.75" x14ac:dyDescent="0.3">
      <c r="A13" s="45" t="s">
        <v>14</v>
      </c>
      <c r="B13" s="11" t="s">
        <v>15</v>
      </c>
      <c r="C13" s="26"/>
      <c r="D13" s="12"/>
      <c r="E13" s="25"/>
      <c r="F13" s="25"/>
      <c r="G13" s="33"/>
      <c r="H13" s="12"/>
      <c r="I13" s="24"/>
      <c r="J13" s="23" t="s">
        <v>18</v>
      </c>
    </row>
    <row r="14" spans="1:11" ht="56.25" x14ac:dyDescent="0.3">
      <c r="A14" s="45"/>
      <c r="B14" s="13" t="s">
        <v>19</v>
      </c>
      <c r="C14" s="26">
        <v>10000</v>
      </c>
      <c r="D14" s="12"/>
      <c r="E14" s="26">
        <f t="shared" si="0"/>
        <v>10000</v>
      </c>
      <c r="F14" s="27">
        <v>-10000</v>
      </c>
      <c r="G14" s="33">
        <f t="shared" si="1"/>
        <v>0</v>
      </c>
      <c r="H14" s="16" t="s">
        <v>22</v>
      </c>
      <c r="I14" s="24">
        <v>2025</v>
      </c>
      <c r="J14" s="23" t="s">
        <v>18</v>
      </c>
    </row>
    <row r="15" spans="1:11" ht="56.25" x14ac:dyDescent="0.3">
      <c r="A15" s="45"/>
      <c r="B15" s="13" t="s">
        <v>20</v>
      </c>
      <c r="C15" s="26">
        <v>3000</v>
      </c>
      <c r="D15" s="12"/>
      <c r="E15" s="26">
        <f t="shared" si="0"/>
        <v>3000</v>
      </c>
      <c r="F15" s="27"/>
      <c r="G15" s="33">
        <f t="shared" si="1"/>
        <v>3000</v>
      </c>
      <c r="H15" s="16" t="s">
        <v>22</v>
      </c>
      <c r="I15" s="24">
        <v>2025</v>
      </c>
      <c r="J15" s="23" t="s">
        <v>18</v>
      </c>
    </row>
    <row r="16" spans="1:11" ht="18.75" x14ac:dyDescent="0.3">
      <c r="A16" s="45"/>
      <c r="B16" s="11" t="s">
        <v>16</v>
      </c>
      <c r="C16" s="26"/>
      <c r="D16" s="12"/>
      <c r="E16" s="12"/>
      <c r="F16" s="12"/>
      <c r="G16" s="12"/>
      <c r="H16" s="12"/>
      <c r="I16" s="12"/>
      <c r="J16" s="12"/>
    </row>
    <row r="17" spans="1:10" ht="18.75" x14ac:dyDescent="0.3">
      <c r="A17" s="45"/>
      <c r="B17" s="14" t="s">
        <v>17</v>
      </c>
      <c r="C17" s="28">
        <f>SUM(C8:C15)</f>
        <v>60000</v>
      </c>
      <c r="D17" s="29">
        <f>SUM(D8:D16)</f>
        <v>40000</v>
      </c>
      <c r="E17" s="32">
        <f>SUM(E8:E16)</f>
        <v>100000</v>
      </c>
      <c r="F17" s="32">
        <f>SUM(F8:F16)</f>
        <v>10000</v>
      </c>
      <c r="G17" s="32">
        <f>SUM(G8:G16)</f>
        <v>110000</v>
      </c>
      <c r="H17" s="12"/>
      <c r="I17" s="12"/>
      <c r="J17" s="12"/>
    </row>
    <row r="18" spans="1:10" ht="6.75" customHeight="1" x14ac:dyDescent="0.2">
      <c r="A18" s="2"/>
    </row>
    <row r="19" spans="1:10" ht="3.75" customHeight="1" x14ac:dyDescent="0.2">
      <c r="A19" s="2"/>
      <c r="B19" s="42" t="s">
        <v>21</v>
      </c>
      <c r="C19" s="43"/>
      <c r="D19" s="43"/>
      <c r="E19" s="43"/>
      <c r="F19" s="43"/>
      <c r="G19" s="43"/>
      <c r="H19" s="43"/>
      <c r="I19" s="43"/>
      <c r="J19" s="44"/>
    </row>
    <row r="20" spans="1:10" hidden="1" x14ac:dyDescent="0.2">
      <c r="A20" s="2"/>
    </row>
    <row r="21" spans="1:10" ht="12.75" customHeight="1" x14ac:dyDescent="0.2">
      <c r="A21" s="2"/>
      <c r="B21" s="15"/>
    </row>
    <row r="22" spans="1:10" ht="18.75" x14ac:dyDescent="0.2">
      <c r="A22" s="2"/>
      <c r="B22" s="15" t="s">
        <v>26</v>
      </c>
      <c r="I22" s="15" t="s">
        <v>28</v>
      </c>
      <c r="J22" s="15"/>
    </row>
  </sheetData>
  <mergeCells count="20">
    <mergeCell ref="H10:H11"/>
    <mergeCell ref="J10:J11"/>
    <mergeCell ref="B19:J19"/>
    <mergeCell ref="A10:A11"/>
    <mergeCell ref="C10:C11"/>
    <mergeCell ref="A13:A17"/>
    <mergeCell ref="I10:I11"/>
    <mergeCell ref="E10:E11"/>
    <mergeCell ref="G10:G11"/>
    <mergeCell ref="B4:B6"/>
    <mergeCell ref="H4:H6"/>
    <mergeCell ref="I4:I6"/>
    <mergeCell ref="B2:J3"/>
    <mergeCell ref="A4:A6"/>
    <mergeCell ref="F4:G4"/>
    <mergeCell ref="I1:J1"/>
    <mergeCell ref="J4:J6"/>
    <mergeCell ref="D4:E4"/>
    <mergeCell ref="K4:K5"/>
    <mergeCell ref="C4:C6"/>
  </mergeCells>
  <phoneticPr fontId="0" type="noConversion"/>
  <pageMargins left="0.98425196850393704" right="0.35433070866141736" top="0.47244094488188981" bottom="0.98425196850393704" header="0.27559055118110237" footer="0.51181102362204722"/>
  <pageSetup paperSize="9" scale="71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15.10.2025</vt:lpstr>
      <vt:lpstr>'15.10.2025'!Область_печати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2025-10-16T05:44:18Z</cp:lastPrinted>
  <dcterms:created xsi:type="dcterms:W3CDTF">2021-11-10T12:11:01Z</dcterms:created>
  <dcterms:modified xsi:type="dcterms:W3CDTF">2025-10-16T05:44:36Z</dcterms:modified>
</cp:coreProperties>
</file>