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ОБОТА відділ економ\МІСЬКА РАДА\сесія РІШЕННЯ\2025\29_12_2025\НА САЙТ\"/>
    </mc:Choice>
  </mc:AlternateContent>
  <bookViews>
    <workbookView xWindow="0" yWindow="0" windowWidth="15345" windowHeight="4965"/>
  </bookViews>
  <sheets>
    <sheet name="2026"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2" l="1"/>
  <c r="G10" i="2"/>
  <c r="G11" i="2"/>
  <c r="G14" i="2"/>
  <c r="G13" i="2"/>
  <c r="G9" i="2"/>
  <c r="D14" i="2" l="1"/>
  <c r="C14" i="2"/>
  <c r="E10" i="2"/>
  <c r="E9" i="2"/>
  <c r="E14" i="2" l="1"/>
</calcChain>
</file>

<file path=xl/sharedStrings.xml><?xml version="1.0" encoding="utf-8"?>
<sst xmlns="http://schemas.openxmlformats.org/spreadsheetml/2006/main" count="37" uniqueCount="24">
  <si>
    <t>№ з/п</t>
  </si>
  <si>
    <t>Перелік заходів програми</t>
  </si>
  <si>
    <t>Орієнтовні обсяги фінансування (вартість), грн, у тому числі:</t>
  </si>
  <si>
    <t>Коригування обсягів фінансування (грн).</t>
  </si>
  <si>
    <t>Джерела фінансування</t>
  </si>
  <si>
    <t>Строк виконання заходу</t>
  </si>
  <si>
    <t>Виконавець програми</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</si>
  <si>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</si>
  <si>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не портебує</t>
  </si>
  <si>
    <t>Управління з гуманітарних питань</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</si>
  <si>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</si>
  <si>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 та Здовбицької ТГ</t>
  </si>
  <si>
    <t>бюджет Здолбунівської міської ТГ</t>
  </si>
  <si>
    <t>Покращення роботи мережі шкільних їдалень та буфетів, шляхом безперечного виконання нормативних вимог з їх облаштування та утримання.</t>
  </si>
  <si>
    <t>Застосування постійнодіючих процедур, заснованих на принципах системи аналізу небезпечних факторів та контролю у критичних точках (НАССР)</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</si>
  <si>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</si>
  <si>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Всього:</t>
  </si>
  <si>
    <t xml:space="preserve">Завдання  та заходи    місцевої цільової програми «Здорові діти – здорова та успішна нація» Здолбунівської міської територіальної громади на 2025-2027 роки                                                                                                                                                                                                                                                                                                                                                                                                                                                                                                               </t>
  </si>
  <si>
    <t xml:space="preserve">Додаток 23.3.2
до Програми 
</t>
  </si>
  <si>
    <t xml:space="preserve"> Секретар міської ради</t>
  </si>
  <si>
    <t>Олег БАБІЙ</t>
  </si>
  <si>
    <t>Всього</t>
  </si>
  <si>
    <t>Забезпечення безкоштовним харчуванням дітей пільгових категорій та учнів 1-4 класів закладів загальної середньої освіти</t>
  </si>
  <si>
    <t>бюджет Здолбунівської міської ТГ, державний бюджет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</si>
</sst>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04"/>
      <scheme val="minor"/>
    </font>
    <font>
      <sz val="14"/>
      <name val="Times New Roman"/>
      <family val="1"/>
      <charset val="204"/>
    </font>
    <font>
      <sz val="12"/>
      <name val="Times New Roman"/>
      <family val="1"/>
      <charset val="204"/>
    </font>
    <font>
      <sz val="14"/>
      <color theme="1"/>
      <name val="Times New Roman"/>
      <family val="1"/>
      <charset val="204"/>
    </font>
    <font>
      <b/>
      <sz val="14"/>
      <name val="Times New Roman"/>
      <family val="1"/>
      <charset val="204"/>
    </font>
    <font>
      <sz val="14"/>
      <color indexed="8"/>
      <name val="Times New Roman"/>
      <family val="1"/>
      <charset val="204"/>
    </font>
    <font>
      <sz val="14"/>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vertical="top" wrapText="1"/>
    </xf>
    <xf numFmtId="0" fontId="1"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49" fontId="1" fillId="0" borderId="0" xfId="0" applyNumberFormat="1" applyFont="1"/>
    <xf numFmtId="0" fontId="1" fillId="0" borderId="0" xfId="0" applyFont="1"/>
    <xf numFmtId="0" fontId="2"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1" xfId="0" applyFont="1" applyBorder="1" applyAlignment="1">
      <alignment wrapText="1"/>
    </xf>
    <xf numFmtId="0" fontId="1" fillId="2" borderId="1" xfId="0" applyFont="1" applyFill="1" applyBorder="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49" fontId="5" fillId="0" borderId="1" xfId="0" applyNumberFormat="1" applyFont="1" applyBorder="1" applyAlignment="1"/>
    <xf numFmtId="49" fontId="6" fillId="0" borderId="1" xfId="0" applyNumberFormat="1" applyFont="1" applyBorder="1" applyAlignment="1"/>
    <xf numFmtId="0" fontId="3" fillId="0" borderId="0" xfId="0" applyFont="1" applyAlignment="1">
      <alignment vertical="center"/>
    </xf>
    <xf numFmtId="14" fontId="2"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3" fillId="0" borderId="1" xfId="0" applyNumberFormat="1" applyFont="1" applyBorder="1"/>
    <xf numFmtId="4" fontId="3" fillId="0" borderId="1" xfId="0" applyNumberFormat="1" applyFont="1" applyBorder="1" applyAlignment="1"/>
    <xf numFmtId="4" fontId="1" fillId="0" borderId="1" xfId="0" applyNumberFormat="1" applyFont="1" applyBorder="1" applyAlignment="1">
      <alignment vertical="center" wrapText="1"/>
    </xf>
    <xf numFmtId="4" fontId="1" fillId="0" borderId="1" xfId="0" applyNumberFormat="1" applyFont="1" applyFill="1" applyBorder="1" applyAlignment="1">
      <alignment horizontal="center" vertical="center"/>
    </xf>
    <xf numFmtId="4" fontId="1" fillId="0" borderId="1" xfId="0" applyNumberFormat="1" applyFont="1" applyBorder="1" applyAlignment="1">
      <alignment vertical="center"/>
    </xf>
    <xf numFmtId="4" fontId="1" fillId="0" borderId="1" xfId="0" applyNumberFormat="1" applyFont="1" applyFill="1" applyBorder="1" applyAlignment="1">
      <alignment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0" borderId="0" xfId="0" applyFont="1" applyAlignment="1">
      <alignment horizontal="center" wrapText="1"/>
    </xf>
    <xf numFmtId="0" fontId="4" fillId="0" borderId="0" xfId="0" applyFont="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1" fillId="0" borderId="0" xfId="0" applyFont="1" applyBorder="1" applyAlignment="1">
      <alignment horizontal="center" vertical="center" wrapText="1"/>
    </xf>
    <xf numFmtId="49" fontId="5" fillId="0" borderId="0" xfId="0" applyNumberFormat="1" applyFont="1" applyBorder="1" applyAlignment="1"/>
    <xf numFmtId="4" fontId="3" fillId="0" borderId="0" xfId="0" applyNumberFormat="1" applyFont="1" applyBorder="1"/>
    <xf numFmtId="4" fontId="3" fillId="0" borderId="0" xfId="0" applyNumberFormat="1" applyFont="1" applyBorder="1" applyAlignment="1"/>
    <xf numFmtId="49" fontId="6" fillId="0" borderId="0" xfId="0" applyNumberFormat="1" applyFont="1" applyBorder="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view="pageBreakPreview" topLeftCell="A10" zoomScale="59" zoomScaleNormal="100" zoomScaleSheetLayoutView="59" workbookViewId="0">
      <selection activeCell="C12" sqref="C12:G12"/>
    </sheetView>
  </sheetViews>
  <sheetFormatPr defaultRowHeight="15" x14ac:dyDescent="0.25"/>
  <cols>
    <col min="1" max="1" width="7.42578125" customWidth="1"/>
    <col min="2" max="2" width="46.140625" customWidth="1"/>
    <col min="3" max="3" width="19.42578125" customWidth="1"/>
    <col min="4" max="4" width="17.42578125" customWidth="1"/>
    <col min="5" max="7" width="18.85546875" customWidth="1"/>
    <col min="8" max="8" width="12.7109375" customWidth="1"/>
    <col min="10" max="10" width="19.7109375" customWidth="1"/>
  </cols>
  <sheetData>
    <row r="1" spans="1:10" ht="39.75" customHeight="1" x14ac:dyDescent="0.3">
      <c r="A1" s="6"/>
      <c r="B1" s="6"/>
      <c r="C1" s="6"/>
      <c r="D1" s="6"/>
      <c r="E1" s="6"/>
      <c r="F1" s="6"/>
      <c r="G1" s="6"/>
      <c r="H1" s="6"/>
      <c r="I1" s="1"/>
      <c r="J1" s="1" t="s">
        <v>18</v>
      </c>
    </row>
    <row r="2" spans="1:10" ht="18.75" customHeight="1" x14ac:dyDescent="0.3">
      <c r="A2" s="6"/>
      <c r="B2" s="26" t="s">
        <v>17</v>
      </c>
      <c r="C2" s="27"/>
      <c r="D2" s="27"/>
      <c r="E2" s="27"/>
      <c r="F2" s="27"/>
      <c r="G2" s="27"/>
      <c r="H2" s="27"/>
      <c r="I2" s="2"/>
      <c r="J2" s="2"/>
    </row>
    <row r="3" spans="1:10" ht="39.75" customHeight="1" x14ac:dyDescent="0.3">
      <c r="A3" s="6"/>
      <c r="B3" s="27"/>
      <c r="C3" s="27"/>
      <c r="D3" s="27"/>
      <c r="E3" s="27"/>
      <c r="F3" s="27"/>
      <c r="G3" s="27"/>
      <c r="H3" s="27"/>
      <c r="I3" s="6"/>
      <c r="J3" s="6"/>
    </row>
    <row r="4" spans="1:10" ht="15.75" customHeight="1" x14ac:dyDescent="0.25">
      <c r="A4" s="25" t="s">
        <v>0</v>
      </c>
      <c r="B4" s="25" t="s">
        <v>1</v>
      </c>
      <c r="C4" s="25" t="s">
        <v>2</v>
      </c>
      <c r="D4" s="28" t="s">
        <v>3</v>
      </c>
      <c r="E4" s="29"/>
      <c r="F4" s="28" t="s">
        <v>3</v>
      </c>
      <c r="G4" s="29"/>
      <c r="H4" s="25" t="s">
        <v>4</v>
      </c>
      <c r="I4" s="25" t="s">
        <v>5</v>
      </c>
      <c r="J4" s="25" t="s">
        <v>6</v>
      </c>
    </row>
    <row r="5" spans="1:10" ht="15.75" customHeight="1" x14ac:dyDescent="0.25">
      <c r="A5" s="25"/>
      <c r="B5" s="25"/>
      <c r="C5" s="25"/>
      <c r="D5" s="30"/>
      <c r="E5" s="31"/>
      <c r="F5" s="30"/>
      <c r="G5" s="31"/>
      <c r="H5" s="25"/>
      <c r="I5" s="25"/>
      <c r="J5" s="25"/>
    </row>
    <row r="6" spans="1:10" ht="65.25" customHeight="1" x14ac:dyDescent="0.25">
      <c r="A6" s="25"/>
      <c r="B6" s="25"/>
      <c r="C6" s="25"/>
      <c r="D6" s="16">
        <v>46008</v>
      </c>
      <c r="E6" s="7" t="s">
        <v>21</v>
      </c>
      <c r="F6" s="16">
        <v>46021</v>
      </c>
      <c r="G6" s="24" t="s">
        <v>21</v>
      </c>
      <c r="H6" s="25"/>
      <c r="I6" s="25"/>
      <c r="J6" s="25"/>
    </row>
    <row r="7" spans="1:10" ht="18.75" x14ac:dyDescent="0.25">
      <c r="A7" s="8">
        <v>1</v>
      </c>
      <c r="B7" s="8">
        <v>2</v>
      </c>
      <c r="C7" s="8">
        <v>3</v>
      </c>
      <c r="D7" s="8">
        <v>4</v>
      </c>
      <c r="E7" s="8">
        <v>5</v>
      </c>
      <c r="F7" s="8">
        <v>6</v>
      </c>
      <c r="G7" s="8">
        <v>7</v>
      </c>
      <c r="H7" s="8">
        <v>8</v>
      </c>
      <c r="I7" s="8">
        <v>9</v>
      </c>
      <c r="J7" s="8">
        <v>10</v>
      </c>
    </row>
    <row r="8" spans="1:10" ht="186" customHeight="1" x14ac:dyDescent="0.3">
      <c r="A8" s="4">
        <v>1</v>
      </c>
      <c r="B8" s="9" t="s">
        <v>7</v>
      </c>
      <c r="C8" s="17" t="s">
        <v>8</v>
      </c>
      <c r="D8" s="17"/>
      <c r="E8" s="17" t="s">
        <v>8</v>
      </c>
      <c r="F8" s="17"/>
      <c r="G8" s="17" t="s">
        <v>8</v>
      </c>
      <c r="H8" s="3"/>
      <c r="I8" s="3">
        <v>2026</v>
      </c>
      <c r="J8" s="3" t="s">
        <v>9</v>
      </c>
    </row>
    <row r="9" spans="1:10" ht="131.25" customHeight="1" x14ac:dyDescent="0.25">
      <c r="A9" s="4">
        <v>2</v>
      </c>
      <c r="B9" s="10" t="s">
        <v>10</v>
      </c>
      <c r="C9" s="23">
        <v>3162137</v>
      </c>
      <c r="D9" s="20">
        <v>585457</v>
      </c>
      <c r="E9" s="23">
        <f>C9+D9</f>
        <v>3747594</v>
      </c>
      <c r="F9" s="23"/>
      <c r="G9" s="23">
        <f>E9+F9</f>
        <v>3747594</v>
      </c>
      <c r="H9" s="3" t="s">
        <v>11</v>
      </c>
      <c r="I9" s="3">
        <v>2026</v>
      </c>
      <c r="J9" s="3" t="s">
        <v>9</v>
      </c>
    </row>
    <row r="10" spans="1:10" ht="131.25" customHeight="1" x14ac:dyDescent="0.25">
      <c r="A10" s="4">
        <v>3</v>
      </c>
      <c r="B10" s="11" t="s">
        <v>22</v>
      </c>
      <c r="C10" s="23">
        <v>6525360</v>
      </c>
      <c r="D10" s="20">
        <v>1848555</v>
      </c>
      <c r="E10" s="23">
        <f>C10+D10</f>
        <v>8373915</v>
      </c>
      <c r="F10" s="23">
        <v>5993800</v>
      </c>
      <c r="G10" s="23">
        <f t="shared" ref="G10:G13" si="0">E10+F10</f>
        <v>14367715</v>
      </c>
      <c r="H10" s="3" t="s">
        <v>23</v>
      </c>
      <c r="I10" s="3">
        <v>2026</v>
      </c>
      <c r="J10" s="3" t="s">
        <v>9</v>
      </c>
    </row>
    <row r="11" spans="1:10" ht="91.5" customHeight="1" x14ac:dyDescent="0.25">
      <c r="A11" s="4">
        <v>4</v>
      </c>
      <c r="B11" s="12" t="s">
        <v>13</v>
      </c>
      <c r="C11" s="21">
        <v>0</v>
      </c>
      <c r="D11" s="22"/>
      <c r="E11" s="21">
        <v>0</v>
      </c>
      <c r="F11" s="21"/>
      <c r="G11" s="23">
        <f t="shared" si="0"/>
        <v>0</v>
      </c>
      <c r="H11" s="3" t="s">
        <v>12</v>
      </c>
      <c r="I11" s="3">
        <v>2026</v>
      </c>
      <c r="J11" s="3" t="s">
        <v>9</v>
      </c>
    </row>
    <row r="12" spans="1:10" ht="96" customHeight="1" x14ac:dyDescent="0.3">
      <c r="A12" s="4">
        <v>5</v>
      </c>
      <c r="B12" s="9" t="s">
        <v>14</v>
      </c>
      <c r="C12" s="17" t="s">
        <v>8</v>
      </c>
      <c r="D12" s="17"/>
      <c r="E12" s="17" t="s">
        <v>8</v>
      </c>
      <c r="F12" s="17"/>
      <c r="G12" s="17" t="s">
        <v>8</v>
      </c>
      <c r="H12" s="3"/>
      <c r="I12" s="3">
        <v>2026</v>
      </c>
      <c r="J12" s="3" t="s">
        <v>9</v>
      </c>
    </row>
    <row r="13" spans="1:10" ht="239.25" customHeight="1" x14ac:dyDescent="0.25">
      <c r="A13" s="4">
        <v>6</v>
      </c>
      <c r="B13" s="11" t="s">
        <v>15</v>
      </c>
      <c r="C13" s="21">
        <v>0</v>
      </c>
      <c r="D13" s="22"/>
      <c r="E13" s="21">
        <v>0</v>
      </c>
      <c r="F13" s="21"/>
      <c r="G13" s="23">
        <f t="shared" si="0"/>
        <v>0</v>
      </c>
      <c r="H13" s="3" t="s">
        <v>12</v>
      </c>
      <c r="I13" s="3">
        <v>2026</v>
      </c>
      <c r="J13" s="3" t="s">
        <v>9</v>
      </c>
    </row>
    <row r="14" spans="1:10" ht="18.75" x14ac:dyDescent="0.3">
      <c r="A14" s="4"/>
      <c r="B14" s="13" t="s">
        <v>16</v>
      </c>
      <c r="C14" s="18">
        <f>SUM(C8:C13)</f>
        <v>9687497</v>
      </c>
      <c r="D14" s="19">
        <f>SUM(D8:D13)</f>
        <v>2434012</v>
      </c>
      <c r="E14" s="19">
        <f>SUM(E8:E13)</f>
        <v>12121509</v>
      </c>
      <c r="F14" s="19">
        <f>SUM(F9:F13)</f>
        <v>5993800</v>
      </c>
      <c r="G14" s="19">
        <f>SUM(G9:G13)</f>
        <v>18115309</v>
      </c>
      <c r="H14" s="14"/>
      <c r="I14" s="14"/>
      <c r="J14" s="14"/>
    </row>
    <row r="15" spans="1:10" ht="18.75" x14ac:dyDescent="0.3">
      <c r="A15" s="32"/>
      <c r="B15" s="33"/>
      <c r="C15" s="34"/>
      <c r="D15" s="35"/>
      <c r="E15" s="35"/>
      <c r="F15" s="35"/>
      <c r="G15" s="35"/>
      <c r="H15" s="36"/>
      <c r="I15" s="36"/>
      <c r="J15" s="36"/>
    </row>
    <row r="16" spans="1:10" ht="18.75" x14ac:dyDescent="0.3">
      <c r="A16" s="5"/>
      <c r="B16" s="6"/>
      <c r="C16" s="6"/>
      <c r="D16" s="6"/>
      <c r="E16" s="6"/>
      <c r="F16" s="6"/>
      <c r="G16" s="6"/>
      <c r="H16" s="6"/>
      <c r="I16" s="6"/>
      <c r="J16" s="6"/>
    </row>
    <row r="17" spans="1:9" ht="18.75" customHeight="1" x14ac:dyDescent="0.3">
      <c r="A17" s="5"/>
      <c r="B17" s="15" t="s">
        <v>19</v>
      </c>
      <c r="I17" s="15" t="s">
        <v>20</v>
      </c>
    </row>
  </sheetData>
  <mergeCells count="9">
    <mergeCell ref="I4:I6"/>
    <mergeCell ref="J4:J6"/>
    <mergeCell ref="B2:H3"/>
    <mergeCell ref="A4:A6"/>
    <mergeCell ref="B4:B6"/>
    <mergeCell ref="C4:C6"/>
    <mergeCell ref="H4:H6"/>
    <mergeCell ref="D4:E5"/>
    <mergeCell ref="F4:G5"/>
  </mergeCells>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Asus</dc:creator>
  <cp:lastModifiedBy>Hewlett Packard</cp:lastModifiedBy>
  <cp:lastPrinted>2025-12-30T14:53:46Z</cp:lastPrinted>
  <dcterms:created xsi:type="dcterms:W3CDTF">2024-12-06T09:50:15Z</dcterms:created>
  <dcterms:modified xsi:type="dcterms:W3CDTF">2025-12-30T14:54:48Z</dcterms:modified>
</cp:coreProperties>
</file>