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РОБОТА відділ економ\МІСЬКА РАДА\сесія РІШЕННЯ\2026\05_2026\НА САЙТ\Зміни до програм\"/>
    </mc:Choice>
  </mc:AlternateContent>
  <bookViews>
    <workbookView xWindow="0" yWindow="0" windowWidth="20490" windowHeight="7350"/>
  </bookViews>
  <sheets>
    <sheet name="06.05.2026" sheetId="23" r:id="rId1"/>
  </sheets>
  <definedNames>
    <definedName name="_xlnm.Print_Area" localSheetId="0">'06.05.2026'!$A$1:$J$45</definedName>
  </definedNames>
  <calcPr calcId="162913"/>
</workbook>
</file>

<file path=xl/calcChain.xml><?xml version="1.0" encoding="utf-8"?>
<calcChain xmlns="http://schemas.openxmlformats.org/spreadsheetml/2006/main">
  <c r="G37" i="23" l="1"/>
  <c r="F38" i="23"/>
  <c r="E37" i="23" l="1"/>
  <c r="C37" i="23" l="1"/>
</calcChain>
</file>

<file path=xl/sharedStrings.xml><?xml version="1.0" encoding="utf-8"?>
<sst xmlns="http://schemas.openxmlformats.org/spreadsheetml/2006/main" count="103" uniqueCount="74">
  <si>
    <t>Завдання та заходи місцевої цільової програми</t>
  </si>
  <si>
    <t>№ з/п</t>
  </si>
  <si>
    <t>Перелік заходів програми</t>
  </si>
  <si>
    <t>Джерела фінансування</t>
  </si>
  <si>
    <t>Орієнтовний строк виконання заходу</t>
  </si>
  <si>
    <t>Виконавець програми</t>
  </si>
  <si>
    <t>Розділ 1. Поповнення статутного фонду комунальних підприємств</t>
  </si>
  <si>
    <t>1.1</t>
  </si>
  <si>
    <t>Поповнення статутного фонду комунального підприємства КП «Здолбунівське»</t>
  </si>
  <si>
    <t>Місцевий бюджет</t>
  </si>
  <si>
    <t>2</t>
  </si>
  <si>
    <t>Розділ 2. Житлово-комунальне господарство</t>
  </si>
  <si>
    <t>Обсяги</t>
  </si>
  <si>
    <t>фінансування</t>
  </si>
  <si>
    <t xml:space="preserve">Зміни по програмі </t>
  </si>
  <si>
    <t>1.2</t>
  </si>
  <si>
    <t>Поповнення статутного фонду комунального підприємства КП «Здолбунівкомунеенергія»</t>
  </si>
  <si>
    <t>1.3</t>
  </si>
  <si>
    <t>Поповнення статутного фонду комунального підприємства КП «Здолбунівводоканал»</t>
  </si>
  <si>
    <t>2.1</t>
  </si>
  <si>
    <t>2.2</t>
  </si>
  <si>
    <t>2.3</t>
  </si>
  <si>
    <t>КП "Здолбунівське"</t>
  </si>
  <si>
    <t>КП "Здолбунівводоканал"</t>
  </si>
  <si>
    <t>КП "Здолбунівкомуненергія"</t>
  </si>
  <si>
    <t>ВСЬОГО ПО ПРОГРАМІ</t>
  </si>
  <si>
    <t>Розділ 3. Освіта, культура, медицина</t>
  </si>
  <si>
    <t>3</t>
  </si>
  <si>
    <t>3.1</t>
  </si>
  <si>
    <t xml:space="preserve"> грн.</t>
  </si>
  <si>
    <t>Реконструкція будівлі технічного корпусу з добудовою фізкультурно-спортивного залу Здолбунівського ліцею №5 Здолбунівської міської ради Рівненської області за адресою: м.Здолбунів, вул. Міцкевича, 36, Рівненської області</t>
  </si>
  <si>
    <t>3.2</t>
  </si>
  <si>
    <t>Реконструкція  приміщення сільської ради під амбулаторію загальної практики сімейної медицини в с. Глинськ Здолбунівської міської ради Рівненської області, що знаходиться за адресою : вул.Центральна, 17, с. Глинськ Рівненського району Рівненської області</t>
  </si>
  <si>
    <t>3.3</t>
  </si>
  <si>
    <t>Капітальний ремонт покрівлі (одноповерхова будівля) Здолбунівської ЗОШ І-ІІІ ст. №1 Здолбунівської міської ради Рівненської області в м. Здолбунів по вул. Д.Галицького, 17</t>
  </si>
  <si>
    <t>3.4</t>
  </si>
  <si>
    <t>3.5</t>
  </si>
  <si>
    <t>3.6</t>
  </si>
  <si>
    <t>3.8</t>
  </si>
  <si>
    <t>3.7</t>
  </si>
  <si>
    <t>Управління з гуманітарних питань, КНП "Здолбунівський центр первинної медичної допомоги" Здолбунівської міської ради Рівненської області</t>
  </si>
  <si>
    <t>Управління з гуманітарних питань, заклади освіти</t>
  </si>
  <si>
    <t>Розділ 4. Соціальна сфера</t>
  </si>
  <si>
    <t>4</t>
  </si>
  <si>
    <t>Всього по розділу 1</t>
  </si>
  <si>
    <t>Зміни по розділу 1</t>
  </si>
  <si>
    <t>Всього по розділу 3</t>
  </si>
  <si>
    <t>Зміни по розділу 3</t>
  </si>
  <si>
    <t>Всього по розділу 2</t>
  </si>
  <si>
    <t>Зміни по розділу 2</t>
  </si>
  <si>
    <t>Всього по розділу 4</t>
  </si>
  <si>
    <t>Зміни по розділу 4</t>
  </si>
  <si>
    <t>Капітальний ремонт відділення анестезіології та інтенсивної терапії, що розташоване на 1-ому поверсі будівлі хірургічного корпусу Комунального некомерційного підприємства "Здолбунівська центральна міська лікарня" Здолбунівської міської ради Рівненської області за адресою: Рівненська область, Рівненський район, м.Здолбунів, вул. с.Бандери, 1</t>
  </si>
  <si>
    <t>Капітальний ремонт неврологічного відділення, що розташоване на 4-ому поверсі будівлі терапевтичного корпусу Комунального некомерційного підприємства "Здолбунівська центральна міська лікарня" Здолбунівської міської ради Рівненської області за адресою: Рівненська область, Рівненський район, м.Здолбунів, вул. С.Бандери, 1</t>
  </si>
  <si>
    <t>Управління з гуманітарних питань, КНП "ЦМЛ"</t>
  </si>
  <si>
    <t>Секретар міської ради</t>
  </si>
  <si>
    <t>розвитку Здолбунівської міської територіальної громади та підтримки  комунальних підприємств на 2025-2027 роки</t>
  </si>
  <si>
    <t>Олег БАБІЙ</t>
  </si>
  <si>
    <t>Капітальний ремонт будівлі пологового будинку Комунального некомерційного підприємства "Здолбунівська центральна міська лікарня" Здолбунівської міської ради Рівненської області за адресою: Рівненська область, Рівненський район, м.Здолбунів, вул. С.Бандери, 1 (ремонт даху,підсилення фундаментів)</t>
  </si>
  <si>
    <t>Капітальний ремонт будівлі поліклініки Комунального некомерційного підприємства "Здолбунівська центральна міська лікарня" Здолбунівської міської ради Рівненської області, з облаштуванням зовнішнього ліфта, за адресою: Рівненська область, Рівненський район, м.Здолбунів, вул. Степана Бандери, 1</t>
  </si>
  <si>
    <t>Капітальний ремонт терапевтичного відділення, що розташоване на 3-ому поверсі будівлі терапевтичного корпусу Комунального некомерційного підприємства "Здолбунівська центральна міська лікарня" Здолбунівської міської ради Рівненської області за адресою: Рівненська область, Рівненський район, м.Здолбунів, вул. С.Бандери, 1</t>
  </si>
  <si>
    <t>Придбання спеціалізованої техніки (вакуумна машина) для комунального підприємства</t>
  </si>
  <si>
    <t>1.3.1</t>
  </si>
  <si>
    <t>Всього</t>
  </si>
  <si>
    <t>Капітальний ремонт будівлі пологового будинку Комунального некомерційного підприємства "Здолбунівська центральна міська лікарня" Здолбунівської міської ради Рівненської області за адресою: Рівненська область, Рівненський район, м.Здолбунів, вул. С.Бандери, 1 (ремонт даху,підсилення фундаментів) - коригування</t>
  </si>
  <si>
    <t>Додаток 3.3.2                                                              до Програми</t>
  </si>
  <si>
    <t>3.9</t>
  </si>
  <si>
    <t>3.10</t>
  </si>
  <si>
    <t>3.11</t>
  </si>
  <si>
    <t>3.12</t>
  </si>
  <si>
    <t>Капітальний ремонт покриття прилеглої території терапевтичного корпусу Комунального некомерційного підприємства "Здолбунівська центральна міська лікарня" Здолбунівської міської ради Рівненської області за адресою: Рівненська область, Рівненський район, м. Здолбунів, вул. С.Бандери, 1</t>
  </si>
  <si>
    <t>Капітальний ремонт покриття стоянки для автомобілів на території Комунального некомерційного підприємства "Здолбунівська центральна міська лікарня" Здолбунівської міської ради Рівненської області за адресою: Рівненська область, Рівненський район, м.Здолбунів, вул. С.Бандери, 1</t>
  </si>
  <si>
    <t>Капітальний ремонт покриття головного в'їзду на територію Комунального некомерційного підприємства "Здолбунівська центральна міська лікарня" Здолбунівської міської ради Рівненської області за адресою: Рівненська область, Рівненський район, м. Здолбунів, вул.С.Бандери, 1</t>
  </si>
  <si>
    <t>Капітальний ремонт покриття прилеглої терииторії хірургічного корпусу Комунального некомерційного підприємства "Здолбунівська центральна міська лікарня" Здолбунівської міської ради Рівненської області за адресою: Рівненська область, Рівненський район, м.Здолбунів, вул. С.Бандери,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</si>
</sst>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dd\.mm\.yyyy"/>
  </numFmts>
  <fonts count="13" x14ac:knownFonts="1">
    <font>
      <sz val="10"/>
      <color rgb="FF000000"/>
      <name val="Calibri"/>
      <scheme val="minor"/>
    </font>
    <font>
      <sz val="10"/>
      <color rgb="FF000000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7">
    <xf numFmtId="0" fontId="0" fillId="0" borderId="0" xfId="0" applyFont="1" applyAlignment="1"/>
    <xf numFmtId="0" fontId="2" fillId="0" borderId="0" xfId="0" applyFont="1"/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164" fontId="4" fillId="0" borderId="8" xfId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164" fontId="4" fillId="0" borderId="2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164" fontId="4" fillId="0" borderId="6" xfId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165" fontId="2" fillId="0" borderId="4" xfId="0" applyNumberFormat="1" applyFont="1" applyBorder="1" applyAlignment="1">
      <alignment vertical="center"/>
    </xf>
    <xf numFmtId="0" fontId="2" fillId="0" borderId="18" xfId="0" applyFont="1" applyBorder="1" applyAlignment="1">
      <alignment horizontal="center" vertical="center" wrapText="1"/>
    </xf>
    <xf numFmtId="165" fontId="2" fillId="0" borderId="8" xfId="0" applyNumberFormat="1" applyFont="1" applyBorder="1" applyAlignment="1">
      <alignment vertical="center"/>
    </xf>
    <xf numFmtId="49" fontId="2" fillId="0" borderId="6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vertical="center"/>
    </xf>
    <xf numFmtId="49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164" fontId="4" fillId="0" borderId="4" xfId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vertical="center" wrapText="1"/>
    </xf>
    <xf numFmtId="164" fontId="2" fillId="0" borderId="18" xfId="1" applyFont="1" applyBorder="1" applyAlignment="1">
      <alignment horizontal="center" vertical="center"/>
    </xf>
    <xf numFmtId="164" fontId="2" fillId="0" borderId="18" xfId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/>
    </xf>
    <xf numFmtId="164" fontId="4" fillId="0" borderId="18" xfId="1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49" fontId="4" fillId="0" borderId="17" xfId="0" applyNumberFormat="1" applyFont="1" applyBorder="1" applyAlignment="1">
      <alignment horizontal="center" vertical="center"/>
    </xf>
    <xf numFmtId="164" fontId="2" fillId="0" borderId="8" xfId="1" applyFont="1" applyBorder="1" applyAlignment="1">
      <alignment horizontal="center" vertical="center" wrapText="1"/>
    </xf>
    <xf numFmtId="165" fontId="2" fillId="0" borderId="19" xfId="0" applyNumberFormat="1" applyFont="1" applyBorder="1" applyAlignment="1">
      <alignment vertical="center"/>
    </xf>
    <xf numFmtId="49" fontId="6" fillId="0" borderId="9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 wrapText="1"/>
    </xf>
    <xf numFmtId="164" fontId="6" fillId="0" borderId="8" xfId="1" applyFont="1" applyBorder="1" applyAlignment="1">
      <alignment horizontal="center" vertical="center" wrapText="1"/>
    </xf>
    <xf numFmtId="165" fontId="2" fillId="0" borderId="10" xfId="0" applyNumberFormat="1" applyFont="1" applyBorder="1" applyAlignment="1">
      <alignment vertical="center"/>
    </xf>
    <xf numFmtId="49" fontId="7" fillId="0" borderId="9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49" fontId="5" fillId="0" borderId="9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164" fontId="8" fillId="0" borderId="8" xfId="1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9" fillId="0" borderId="0" xfId="0" applyFont="1" applyAlignment="1">
      <alignment wrapText="1"/>
    </xf>
    <xf numFmtId="0" fontId="9" fillId="0" borderId="0" xfId="0" applyFont="1" applyAlignment="1"/>
    <xf numFmtId="0" fontId="2" fillId="0" borderId="1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vertical="center"/>
    </xf>
    <xf numFmtId="49" fontId="2" fillId="0" borderId="21" xfId="0" applyNumberFormat="1" applyFont="1" applyBorder="1" applyAlignment="1">
      <alignment horizontal="center" vertical="center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2" fillId="0" borderId="20" xfId="0" applyFont="1" applyBorder="1"/>
    <xf numFmtId="0" fontId="0" fillId="0" borderId="20" xfId="0" applyFont="1" applyBorder="1" applyAlignment="1"/>
    <xf numFmtId="49" fontId="2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164" fontId="8" fillId="0" borderId="0" xfId="1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2" fillId="0" borderId="0" xfId="0" applyFont="1" applyBorder="1"/>
    <xf numFmtId="0" fontId="0" fillId="0" borderId="0" xfId="0" applyFont="1" applyBorder="1" applyAlignment="1"/>
    <xf numFmtId="0" fontId="2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center" vertical="center" wrapText="1"/>
    </xf>
    <xf numFmtId="165" fontId="2" fillId="0" borderId="25" xfId="0" applyNumberFormat="1" applyFont="1" applyBorder="1" applyAlignment="1">
      <alignment vertical="center"/>
    </xf>
    <xf numFmtId="0" fontId="2" fillId="0" borderId="25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9" fillId="0" borderId="0" xfId="0" applyFont="1" applyAlignment="1"/>
    <xf numFmtId="0" fontId="2" fillId="0" borderId="7" xfId="0" applyFont="1" applyBorder="1" applyAlignment="1">
      <alignment horizontal="center" vertical="center" wrapText="1"/>
    </xf>
    <xf numFmtId="164" fontId="4" fillId="0" borderId="17" xfId="1" applyFont="1" applyBorder="1" applyAlignment="1">
      <alignment horizontal="center" vertical="center" wrapText="1"/>
    </xf>
    <xf numFmtId="164" fontId="4" fillId="0" borderId="9" xfId="1" applyFont="1" applyBorder="1" applyAlignment="1">
      <alignment horizontal="center" vertical="center" wrapText="1"/>
    </xf>
    <xf numFmtId="164" fontId="4" fillId="0" borderId="24" xfId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/>
    </xf>
    <xf numFmtId="0" fontId="7" fillId="0" borderId="8" xfId="0" applyFont="1" applyBorder="1" applyAlignment="1">
      <alignment vertical="center" wrapText="1"/>
    </xf>
    <xf numFmtId="164" fontId="7" fillId="0" borderId="8" xfId="1" applyFont="1" applyBorder="1" applyAlignment="1">
      <alignment horizontal="center" vertical="center" wrapText="1"/>
    </xf>
    <xf numFmtId="0" fontId="9" fillId="0" borderId="0" xfId="0" applyFont="1" applyAlignment="1"/>
    <xf numFmtId="0" fontId="2" fillId="0" borderId="7" xfId="0" applyFont="1" applyBorder="1" applyAlignment="1">
      <alignment horizontal="center" vertical="center" wrapText="1"/>
    </xf>
    <xf numFmtId="0" fontId="9" fillId="0" borderId="0" xfId="0" applyFont="1" applyAlignment="1"/>
    <xf numFmtId="164" fontId="12" fillId="0" borderId="8" xfId="1" applyFont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/>
    <xf numFmtId="0" fontId="2" fillId="0" borderId="11" xfId="0" applyFont="1" applyBorder="1" applyAlignment="1">
      <alignment horizontal="center" vertical="center" wrapText="1"/>
    </xf>
    <xf numFmtId="0" fontId="10" fillId="0" borderId="12" xfId="0" applyFont="1" applyBorder="1"/>
    <xf numFmtId="0" fontId="10" fillId="0" borderId="13" xfId="0" applyFont="1" applyBorder="1"/>
    <xf numFmtId="0" fontId="2" fillId="0" borderId="7" xfId="0" applyFont="1" applyBorder="1" applyAlignment="1">
      <alignment horizontal="center" vertical="center" wrapText="1"/>
    </xf>
    <xf numFmtId="0" fontId="10" fillId="0" borderId="1" xfId="0" applyFont="1" applyBorder="1"/>
    <xf numFmtId="0" fontId="10" fillId="0" borderId="2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3">
    <cellStyle name="Обычный" xfId="0" builtinId="0"/>
    <cellStyle name="Финансовый" xfId="1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tabSelected="1" view="pageBreakPreview" topLeftCell="D1" zoomScaleNormal="100" zoomScaleSheetLayoutView="100" workbookViewId="0">
      <selection activeCell="H1" sqref="H1"/>
    </sheetView>
  </sheetViews>
  <sheetFormatPr defaultRowHeight="12.75" x14ac:dyDescent="0.2"/>
  <cols>
    <col min="1" max="1" width="7" style="2" customWidth="1"/>
    <col min="2" max="2" width="42.5703125" style="2" customWidth="1"/>
    <col min="3" max="3" width="18.7109375" style="2" customWidth="1"/>
    <col min="4" max="7" width="18.7109375" style="4" customWidth="1"/>
    <col min="8" max="8" width="14.28515625" style="2" customWidth="1"/>
    <col min="9" max="9" width="13.42578125" style="2" customWidth="1"/>
    <col min="10" max="10" width="31.85546875" style="2" customWidth="1"/>
    <col min="11" max="11" width="14.42578125" style="2" customWidth="1"/>
    <col min="12" max="16384" width="9.140625" style="2"/>
  </cols>
  <sheetData>
    <row r="1" spans="1:15" s="4" customFormat="1" ht="23.25" customHeight="1" x14ac:dyDescent="0.25">
      <c r="I1" s="91"/>
      <c r="J1" s="91"/>
    </row>
    <row r="2" spans="1:15" ht="28.5" customHeight="1" x14ac:dyDescent="0.25">
      <c r="A2" s="5"/>
      <c r="B2" s="1"/>
      <c r="C2" s="1"/>
      <c r="D2" s="1"/>
      <c r="E2" s="1"/>
      <c r="F2" s="1"/>
      <c r="G2" s="1"/>
      <c r="H2" s="1"/>
      <c r="I2" s="92" t="s">
        <v>65</v>
      </c>
      <c r="J2" s="92"/>
      <c r="K2" s="54"/>
    </row>
    <row r="3" spans="1:15" ht="15" x14ac:dyDescent="0.25">
      <c r="A3" s="5"/>
      <c r="B3" s="93" t="s">
        <v>0</v>
      </c>
      <c r="C3" s="94"/>
      <c r="D3" s="94"/>
      <c r="E3" s="94"/>
      <c r="F3" s="94"/>
      <c r="G3" s="94"/>
      <c r="H3" s="94"/>
      <c r="I3" s="94"/>
      <c r="J3" s="94"/>
      <c r="K3" s="94"/>
    </row>
    <row r="4" spans="1:15" ht="36.75" customHeight="1" x14ac:dyDescent="0.2">
      <c r="A4" s="106" t="s">
        <v>56</v>
      </c>
      <c r="B4" s="106"/>
      <c r="C4" s="106"/>
      <c r="D4" s="106"/>
      <c r="E4" s="106"/>
      <c r="F4" s="106"/>
      <c r="G4" s="106"/>
      <c r="H4" s="106"/>
      <c r="I4" s="106"/>
      <c r="J4" s="106"/>
      <c r="K4" s="6"/>
    </row>
    <row r="5" spans="1:15" ht="15.75" thickBot="1" x14ac:dyDescent="0.25">
      <c r="A5" s="5"/>
      <c r="B5" s="7"/>
      <c r="C5" s="7"/>
      <c r="D5" s="7"/>
      <c r="E5" s="7"/>
      <c r="F5" s="7"/>
      <c r="G5" s="7"/>
      <c r="H5" s="7"/>
      <c r="I5" s="7"/>
      <c r="J5" s="7"/>
      <c r="K5" s="7"/>
    </row>
    <row r="6" spans="1:15" ht="15" x14ac:dyDescent="0.25">
      <c r="A6" s="95" t="s">
        <v>1</v>
      </c>
      <c r="B6" s="98" t="s">
        <v>2</v>
      </c>
      <c r="C6" s="76" t="s">
        <v>12</v>
      </c>
      <c r="D6" s="80"/>
      <c r="E6" s="80"/>
      <c r="F6" s="88"/>
      <c r="G6" s="88"/>
      <c r="H6" s="98" t="s">
        <v>3</v>
      </c>
      <c r="I6" s="98" t="s">
        <v>4</v>
      </c>
      <c r="J6" s="103" t="s">
        <v>5</v>
      </c>
      <c r="K6" s="55"/>
    </row>
    <row r="7" spans="1:15" ht="15" x14ac:dyDescent="0.25">
      <c r="A7" s="96"/>
      <c r="B7" s="99"/>
      <c r="C7" s="77" t="s">
        <v>13</v>
      </c>
      <c r="D7" s="84">
        <v>46106</v>
      </c>
      <c r="E7" s="77" t="s">
        <v>63</v>
      </c>
      <c r="F7" s="84">
        <v>46148</v>
      </c>
      <c r="G7" s="77" t="s">
        <v>63</v>
      </c>
      <c r="H7" s="101"/>
      <c r="I7" s="101"/>
      <c r="J7" s="104"/>
      <c r="K7" s="55"/>
    </row>
    <row r="8" spans="1:15" ht="33" customHeight="1" x14ac:dyDescent="0.25">
      <c r="A8" s="97"/>
      <c r="B8" s="100"/>
      <c r="C8" s="78" t="s">
        <v>29</v>
      </c>
      <c r="D8" s="78"/>
      <c r="E8" s="78"/>
      <c r="F8" s="78"/>
      <c r="G8" s="78"/>
      <c r="H8" s="102"/>
      <c r="I8" s="102"/>
      <c r="J8" s="105"/>
      <c r="K8" s="55"/>
    </row>
    <row r="9" spans="1:15" ht="15" x14ac:dyDescent="0.25">
      <c r="A9" s="8">
        <v>1</v>
      </c>
      <c r="B9" s="9">
        <v>2</v>
      </c>
      <c r="C9" s="9">
        <v>3</v>
      </c>
      <c r="D9" s="9">
        <v>4</v>
      </c>
      <c r="E9" s="9">
        <v>5</v>
      </c>
      <c r="F9" s="9">
        <v>6</v>
      </c>
      <c r="G9" s="9">
        <v>7</v>
      </c>
      <c r="H9" s="9">
        <v>8</v>
      </c>
      <c r="I9" s="9">
        <v>9</v>
      </c>
      <c r="J9" s="10">
        <v>10</v>
      </c>
      <c r="K9" s="55"/>
    </row>
    <row r="10" spans="1:15" ht="37.5" customHeight="1" x14ac:dyDescent="0.25">
      <c r="A10" s="11">
        <v>1</v>
      </c>
      <c r="B10" s="12" t="s">
        <v>6</v>
      </c>
      <c r="C10" s="13"/>
      <c r="D10" s="13"/>
      <c r="E10" s="13"/>
      <c r="F10" s="13"/>
      <c r="G10" s="13"/>
      <c r="H10" s="12"/>
      <c r="I10" s="12"/>
      <c r="J10" s="12"/>
      <c r="K10" s="55"/>
    </row>
    <row r="11" spans="1:15" ht="48" customHeight="1" x14ac:dyDescent="0.25">
      <c r="A11" s="14" t="s">
        <v>7</v>
      </c>
      <c r="B11" s="15" t="s">
        <v>8</v>
      </c>
      <c r="C11" s="16"/>
      <c r="D11" s="81"/>
      <c r="E11" s="81"/>
      <c r="F11" s="81"/>
      <c r="G11" s="81"/>
      <c r="H11" s="56"/>
      <c r="I11" s="58"/>
      <c r="J11" s="33" t="s">
        <v>22</v>
      </c>
      <c r="K11" s="55"/>
    </row>
    <row r="12" spans="1:15" ht="61.5" customHeight="1" x14ac:dyDescent="0.25">
      <c r="A12" s="14" t="s">
        <v>15</v>
      </c>
      <c r="B12" s="18" t="s">
        <v>16</v>
      </c>
      <c r="C12" s="19"/>
      <c r="D12" s="82"/>
      <c r="E12" s="82"/>
      <c r="F12" s="82"/>
      <c r="G12" s="82"/>
      <c r="H12" s="57"/>
      <c r="I12" s="24"/>
      <c r="J12" s="33" t="s">
        <v>24</v>
      </c>
      <c r="K12" s="55"/>
    </row>
    <row r="13" spans="1:15" ht="57.75" customHeight="1" x14ac:dyDescent="0.25">
      <c r="A13" s="14" t="s">
        <v>17</v>
      </c>
      <c r="B13" s="21" t="s">
        <v>18</v>
      </c>
      <c r="C13" s="29"/>
      <c r="D13" s="83"/>
      <c r="E13" s="83"/>
      <c r="F13" s="83"/>
      <c r="G13" s="83"/>
      <c r="H13" s="72"/>
      <c r="I13" s="73"/>
      <c r="J13" s="74" t="s">
        <v>23</v>
      </c>
      <c r="K13" s="55"/>
      <c r="O13" s="3"/>
    </row>
    <row r="14" spans="1:15" s="4" customFormat="1" ht="57.75" customHeight="1" x14ac:dyDescent="0.25">
      <c r="A14" s="14" t="s">
        <v>62</v>
      </c>
      <c r="B14" s="75" t="s">
        <v>61</v>
      </c>
      <c r="C14" s="42">
        <v>3500000</v>
      </c>
      <c r="D14" s="42"/>
      <c r="E14" s="42">
        <v>3500000</v>
      </c>
      <c r="F14" s="42"/>
      <c r="G14" s="42">
        <v>3500000</v>
      </c>
      <c r="H14" s="32" t="s">
        <v>9</v>
      </c>
      <c r="I14" s="24">
        <v>46380</v>
      </c>
      <c r="J14" s="33" t="s">
        <v>23</v>
      </c>
      <c r="K14" s="55"/>
      <c r="O14" s="3"/>
    </row>
    <row r="15" spans="1:15" ht="15" x14ac:dyDescent="0.25">
      <c r="A15" s="25"/>
      <c r="B15" s="71" t="s">
        <v>44</v>
      </c>
      <c r="C15" s="13">
        <v>3500000</v>
      </c>
      <c r="D15" s="13"/>
      <c r="E15" s="13">
        <v>3500000</v>
      </c>
      <c r="F15" s="13"/>
      <c r="G15" s="13">
        <v>3500000</v>
      </c>
      <c r="H15" s="32"/>
      <c r="I15" s="24"/>
      <c r="J15" s="33"/>
      <c r="K15" s="55"/>
    </row>
    <row r="16" spans="1:15" ht="15" x14ac:dyDescent="0.25">
      <c r="A16" s="14"/>
      <c r="B16" s="21" t="s">
        <v>45</v>
      </c>
      <c r="C16" s="16"/>
      <c r="D16" s="16"/>
      <c r="E16" s="16"/>
      <c r="F16" s="16"/>
      <c r="G16" s="16"/>
      <c r="H16" s="70"/>
      <c r="I16" s="26"/>
      <c r="J16" s="17"/>
      <c r="K16" s="55"/>
    </row>
    <row r="17" spans="1:11" ht="28.5" x14ac:dyDescent="0.25">
      <c r="A17" s="27" t="s">
        <v>10</v>
      </c>
      <c r="B17" s="28" t="s">
        <v>11</v>
      </c>
      <c r="C17" s="29"/>
      <c r="D17" s="29"/>
      <c r="E17" s="29"/>
      <c r="F17" s="29"/>
      <c r="G17" s="29"/>
      <c r="H17" s="9"/>
      <c r="I17" s="22"/>
      <c r="J17" s="30"/>
      <c r="K17" s="55"/>
    </row>
    <row r="18" spans="1:11" ht="15" x14ac:dyDescent="0.25">
      <c r="A18" s="31" t="s">
        <v>19</v>
      </c>
      <c r="B18" s="12" t="s">
        <v>22</v>
      </c>
      <c r="C18" s="13"/>
      <c r="D18" s="13"/>
      <c r="E18" s="13"/>
      <c r="F18" s="13"/>
      <c r="G18" s="13"/>
      <c r="H18" s="32"/>
      <c r="I18" s="24"/>
      <c r="J18" s="33"/>
      <c r="K18" s="55"/>
    </row>
    <row r="19" spans="1:11" ht="15" x14ac:dyDescent="0.25">
      <c r="A19" s="34" t="s">
        <v>20</v>
      </c>
      <c r="B19" s="35" t="s">
        <v>24</v>
      </c>
      <c r="C19" s="36"/>
      <c r="D19" s="36"/>
      <c r="E19" s="36"/>
      <c r="F19" s="36"/>
      <c r="G19" s="36"/>
      <c r="H19" s="23"/>
      <c r="I19" s="24"/>
      <c r="J19" s="33"/>
      <c r="K19" s="55"/>
    </row>
    <row r="20" spans="1:11" ht="15" x14ac:dyDescent="0.25">
      <c r="A20" s="31" t="s">
        <v>21</v>
      </c>
      <c r="B20" s="35" t="s">
        <v>23</v>
      </c>
      <c r="C20" s="37"/>
      <c r="D20" s="37"/>
      <c r="E20" s="37"/>
      <c r="F20" s="37"/>
      <c r="G20" s="37"/>
      <c r="H20" s="23"/>
      <c r="I20" s="24"/>
      <c r="J20" s="33"/>
      <c r="K20" s="55"/>
    </row>
    <row r="21" spans="1:11" ht="19.5" customHeight="1" x14ac:dyDescent="0.25">
      <c r="A21" s="38"/>
      <c r="B21" s="35" t="s">
        <v>48</v>
      </c>
      <c r="C21" s="39"/>
      <c r="D21" s="39"/>
      <c r="E21" s="39"/>
      <c r="F21" s="39"/>
      <c r="G21" s="39"/>
      <c r="H21" s="23"/>
      <c r="I21" s="24"/>
      <c r="J21" s="33"/>
      <c r="K21" s="55"/>
    </row>
    <row r="22" spans="1:11" ht="15" x14ac:dyDescent="0.25">
      <c r="A22" s="38"/>
      <c r="B22" s="40" t="s">
        <v>49</v>
      </c>
      <c r="C22" s="13"/>
      <c r="D22" s="13"/>
      <c r="E22" s="13"/>
      <c r="F22" s="13"/>
      <c r="G22" s="13"/>
      <c r="H22" s="32"/>
      <c r="I22" s="24"/>
      <c r="J22" s="33"/>
      <c r="K22" s="55"/>
    </row>
    <row r="23" spans="1:11" ht="15" x14ac:dyDescent="0.25">
      <c r="A23" s="41" t="s">
        <v>27</v>
      </c>
      <c r="B23" s="40" t="s">
        <v>26</v>
      </c>
      <c r="C23" s="42"/>
      <c r="D23" s="42"/>
      <c r="E23" s="42"/>
      <c r="F23" s="42"/>
      <c r="G23" s="42"/>
      <c r="H23" s="32"/>
      <c r="I23" s="43"/>
      <c r="J23" s="17"/>
      <c r="K23" s="55"/>
    </row>
    <row r="24" spans="1:11" ht="111" customHeight="1" x14ac:dyDescent="0.25">
      <c r="A24" s="44" t="s">
        <v>28</v>
      </c>
      <c r="B24" s="45" t="s">
        <v>30</v>
      </c>
      <c r="C24" s="46">
        <v>0</v>
      </c>
      <c r="D24" s="46"/>
      <c r="E24" s="46"/>
      <c r="F24" s="46"/>
      <c r="G24" s="46"/>
      <c r="H24" s="32" t="s">
        <v>9</v>
      </c>
      <c r="I24" s="47">
        <v>46380</v>
      </c>
      <c r="J24" s="20" t="s">
        <v>41</v>
      </c>
      <c r="K24" s="55"/>
    </row>
    <row r="25" spans="1:11" ht="126.75" customHeight="1" x14ac:dyDescent="0.25">
      <c r="A25" s="44" t="s">
        <v>31</v>
      </c>
      <c r="B25" s="45" t="s">
        <v>32</v>
      </c>
      <c r="C25" s="46">
        <v>0</v>
      </c>
      <c r="D25" s="46"/>
      <c r="E25" s="46">
        <v>0</v>
      </c>
      <c r="F25" s="46"/>
      <c r="G25" s="46">
        <v>0</v>
      </c>
      <c r="H25" s="32" t="s">
        <v>9</v>
      </c>
      <c r="I25" s="47">
        <v>46380</v>
      </c>
      <c r="J25" s="20" t="s">
        <v>40</v>
      </c>
      <c r="K25" s="55"/>
    </row>
    <row r="26" spans="1:11" ht="102.75" customHeight="1" x14ac:dyDescent="0.25">
      <c r="A26" s="44" t="s">
        <v>33</v>
      </c>
      <c r="B26" s="45" t="s">
        <v>34</v>
      </c>
      <c r="C26" s="46">
        <v>0</v>
      </c>
      <c r="D26" s="46"/>
      <c r="E26" s="46">
        <v>0</v>
      </c>
      <c r="F26" s="46"/>
      <c r="G26" s="46">
        <v>0</v>
      </c>
      <c r="H26" s="32" t="s">
        <v>9</v>
      </c>
      <c r="I26" s="47">
        <v>46380</v>
      </c>
      <c r="J26" s="20" t="s">
        <v>41</v>
      </c>
      <c r="K26" s="55"/>
    </row>
    <row r="27" spans="1:11" ht="165" customHeight="1" x14ac:dyDescent="0.25">
      <c r="A27" s="44" t="s">
        <v>35</v>
      </c>
      <c r="B27" s="45" t="s">
        <v>52</v>
      </c>
      <c r="C27" s="46">
        <v>2757664.73</v>
      </c>
      <c r="D27" s="46">
        <v>0</v>
      </c>
      <c r="E27" s="46">
        <v>2757664.73</v>
      </c>
      <c r="F27" s="46"/>
      <c r="G27" s="46">
        <v>2757664.73</v>
      </c>
      <c r="H27" s="32" t="s">
        <v>9</v>
      </c>
      <c r="I27" s="47">
        <v>46380</v>
      </c>
      <c r="J27" s="20" t="s">
        <v>54</v>
      </c>
      <c r="K27" s="55"/>
    </row>
    <row r="28" spans="1:11" ht="157.5" customHeight="1" x14ac:dyDescent="0.25">
      <c r="A28" s="44" t="s">
        <v>36</v>
      </c>
      <c r="B28" s="45" t="s">
        <v>53</v>
      </c>
      <c r="C28" s="46">
        <v>3567995.01</v>
      </c>
      <c r="D28" s="46">
        <v>0</v>
      </c>
      <c r="E28" s="46">
        <v>3567995.01</v>
      </c>
      <c r="F28" s="46"/>
      <c r="G28" s="46">
        <v>3567995.01</v>
      </c>
      <c r="H28" s="32" t="s">
        <v>9</v>
      </c>
      <c r="I28" s="47">
        <v>46380</v>
      </c>
      <c r="J28" s="20" t="s">
        <v>54</v>
      </c>
      <c r="K28" s="55"/>
    </row>
    <row r="29" spans="1:11" ht="133.5" customHeight="1" x14ac:dyDescent="0.25">
      <c r="A29" s="44" t="s">
        <v>37</v>
      </c>
      <c r="B29" s="45" t="s">
        <v>58</v>
      </c>
      <c r="C29" s="46">
        <v>2978512.8</v>
      </c>
      <c r="D29" s="46">
        <v>-1595161.15</v>
      </c>
      <c r="E29" s="46">
        <v>1383351.65</v>
      </c>
      <c r="F29" s="46"/>
      <c r="G29" s="46">
        <v>1383351.65</v>
      </c>
      <c r="H29" s="32" t="s">
        <v>9</v>
      </c>
      <c r="I29" s="47">
        <v>46380</v>
      </c>
      <c r="J29" s="20" t="s">
        <v>54</v>
      </c>
      <c r="K29" s="55"/>
    </row>
    <row r="30" spans="1:11" s="4" customFormat="1" ht="133.5" customHeight="1" x14ac:dyDescent="0.25">
      <c r="A30" s="44" t="s">
        <v>39</v>
      </c>
      <c r="B30" s="45" t="s">
        <v>64</v>
      </c>
      <c r="C30" s="46"/>
      <c r="D30" s="46">
        <v>1595161.15</v>
      </c>
      <c r="E30" s="46">
        <v>1595161.15</v>
      </c>
      <c r="F30" s="46"/>
      <c r="G30" s="46">
        <v>1595161.15</v>
      </c>
      <c r="H30" s="32" t="s">
        <v>9</v>
      </c>
      <c r="I30" s="47">
        <v>46380</v>
      </c>
      <c r="J30" s="20" t="s">
        <v>54</v>
      </c>
      <c r="K30" s="79"/>
    </row>
    <row r="31" spans="1:11" s="4" customFormat="1" ht="133.5" customHeight="1" x14ac:dyDescent="0.25">
      <c r="A31" s="44" t="s">
        <v>39</v>
      </c>
      <c r="B31" s="45" t="s">
        <v>59</v>
      </c>
      <c r="C31" s="46">
        <v>4600000</v>
      </c>
      <c r="D31" s="46">
        <v>0</v>
      </c>
      <c r="E31" s="46">
        <v>4600000</v>
      </c>
      <c r="F31" s="46"/>
      <c r="G31" s="46">
        <v>4600000</v>
      </c>
      <c r="H31" s="32" t="s">
        <v>9</v>
      </c>
      <c r="I31" s="47">
        <v>46380</v>
      </c>
      <c r="J31" s="20" t="s">
        <v>54</v>
      </c>
      <c r="K31" s="55"/>
    </row>
    <row r="32" spans="1:11" s="4" customFormat="1" ht="148.5" customHeight="1" x14ac:dyDescent="0.25">
      <c r="A32" s="44" t="s">
        <v>38</v>
      </c>
      <c r="B32" s="45" t="s">
        <v>60</v>
      </c>
      <c r="C32" s="46">
        <v>1528027.46</v>
      </c>
      <c r="D32" s="46">
        <v>0</v>
      </c>
      <c r="E32" s="46">
        <v>1528027.46</v>
      </c>
      <c r="F32" s="46"/>
      <c r="G32" s="46">
        <v>1528027.46</v>
      </c>
      <c r="H32" s="32" t="s">
        <v>9</v>
      </c>
      <c r="I32" s="47">
        <v>46380</v>
      </c>
      <c r="J32" s="20" t="s">
        <v>54</v>
      </c>
      <c r="K32" s="55"/>
    </row>
    <row r="33" spans="1:11" s="4" customFormat="1" ht="148.5" customHeight="1" x14ac:dyDescent="0.25">
      <c r="A33" s="44" t="s">
        <v>66</v>
      </c>
      <c r="B33" s="85" t="s">
        <v>70</v>
      </c>
      <c r="C33" s="46"/>
      <c r="D33" s="46"/>
      <c r="E33" s="46"/>
      <c r="F33" s="86">
        <v>1500000</v>
      </c>
      <c r="G33" s="86">
        <v>1500000</v>
      </c>
      <c r="H33" s="32" t="s">
        <v>9</v>
      </c>
      <c r="I33" s="47">
        <v>46380</v>
      </c>
      <c r="J33" s="20" t="s">
        <v>54</v>
      </c>
      <c r="K33" s="89"/>
    </row>
    <row r="34" spans="1:11" s="4" customFormat="1" ht="148.5" customHeight="1" x14ac:dyDescent="0.25">
      <c r="A34" s="44" t="s">
        <v>67</v>
      </c>
      <c r="B34" s="85" t="s">
        <v>71</v>
      </c>
      <c r="C34" s="46"/>
      <c r="D34" s="46"/>
      <c r="E34" s="46"/>
      <c r="F34" s="86">
        <v>1500000</v>
      </c>
      <c r="G34" s="86">
        <v>1500000</v>
      </c>
      <c r="H34" s="32" t="s">
        <v>9</v>
      </c>
      <c r="I34" s="47">
        <v>46380</v>
      </c>
      <c r="J34" s="20" t="s">
        <v>54</v>
      </c>
      <c r="K34" s="89"/>
    </row>
    <row r="35" spans="1:11" s="4" customFormat="1" ht="148.5" customHeight="1" x14ac:dyDescent="0.25">
      <c r="A35" s="44" t="s">
        <v>68</v>
      </c>
      <c r="B35" s="85" t="s">
        <v>72</v>
      </c>
      <c r="C35" s="46"/>
      <c r="D35" s="46"/>
      <c r="E35" s="46"/>
      <c r="F35" s="86">
        <v>1500000</v>
      </c>
      <c r="G35" s="86">
        <v>1500000</v>
      </c>
      <c r="H35" s="32" t="s">
        <v>9</v>
      </c>
      <c r="I35" s="47">
        <v>46380</v>
      </c>
      <c r="J35" s="20" t="s">
        <v>54</v>
      </c>
      <c r="K35" s="89"/>
    </row>
    <row r="36" spans="1:11" s="4" customFormat="1" ht="148.5" customHeight="1" x14ac:dyDescent="0.25">
      <c r="A36" s="44" t="s">
        <v>69</v>
      </c>
      <c r="B36" s="85" t="s">
        <v>73</v>
      </c>
      <c r="C36" s="46"/>
      <c r="D36" s="46"/>
      <c r="E36" s="46"/>
      <c r="F36" s="86">
        <v>1501062</v>
      </c>
      <c r="G36" s="86">
        <v>1501062</v>
      </c>
      <c r="H36" s="32" t="s">
        <v>9</v>
      </c>
      <c r="I36" s="47">
        <v>46380</v>
      </c>
      <c r="J36" s="20" t="s">
        <v>54</v>
      </c>
      <c r="K36" s="89"/>
    </row>
    <row r="37" spans="1:11" ht="15" x14ac:dyDescent="0.25">
      <c r="A37" s="48"/>
      <c r="B37" s="49" t="s">
        <v>46</v>
      </c>
      <c r="C37" s="13">
        <f>SUM(C24:C32)</f>
        <v>15432200</v>
      </c>
      <c r="D37" s="13"/>
      <c r="E37" s="13">
        <f>SUM(E24:E32)</f>
        <v>15432200</v>
      </c>
      <c r="F37" s="90"/>
      <c r="G37" s="90">
        <f>SUM(G24:G36)</f>
        <v>21433262</v>
      </c>
      <c r="H37" s="32"/>
      <c r="I37" s="47"/>
      <c r="J37" s="20"/>
      <c r="K37" s="55"/>
    </row>
    <row r="38" spans="1:11" ht="15" x14ac:dyDescent="0.25">
      <c r="A38" s="48"/>
      <c r="B38" s="49" t="s">
        <v>47</v>
      </c>
      <c r="C38" s="42"/>
      <c r="D38" s="42"/>
      <c r="E38" s="42"/>
      <c r="F38" s="86">
        <f>SUM(F24:F36)</f>
        <v>6001062</v>
      </c>
      <c r="G38" s="86"/>
      <c r="H38" s="32"/>
      <c r="I38" s="47"/>
      <c r="J38" s="20"/>
      <c r="K38" s="55"/>
    </row>
    <row r="39" spans="1:11" ht="15" x14ac:dyDescent="0.25">
      <c r="A39" s="50" t="s">
        <v>43</v>
      </c>
      <c r="B39" s="49" t="s">
        <v>42</v>
      </c>
      <c r="C39" s="42"/>
      <c r="D39" s="42"/>
      <c r="E39" s="42"/>
      <c r="F39" s="42"/>
      <c r="G39" s="42"/>
      <c r="H39" s="32"/>
      <c r="I39" s="47"/>
      <c r="J39" s="20"/>
      <c r="K39" s="55"/>
    </row>
    <row r="40" spans="1:11" ht="15" x14ac:dyDescent="0.25">
      <c r="A40" s="48"/>
      <c r="B40" s="49" t="s">
        <v>50</v>
      </c>
      <c r="C40" s="13"/>
      <c r="D40" s="13"/>
      <c r="E40" s="13"/>
      <c r="F40" s="13"/>
      <c r="G40" s="13"/>
      <c r="H40" s="32"/>
      <c r="I40" s="47"/>
      <c r="J40" s="20"/>
      <c r="K40" s="55"/>
    </row>
    <row r="41" spans="1:11" ht="15" x14ac:dyDescent="0.25">
      <c r="A41" s="48"/>
      <c r="B41" s="49" t="s">
        <v>51</v>
      </c>
      <c r="C41" s="42"/>
      <c r="D41" s="42"/>
      <c r="E41" s="42"/>
      <c r="F41" s="42"/>
      <c r="G41" s="42"/>
      <c r="H41" s="32"/>
      <c r="I41" s="47"/>
      <c r="J41" s="20"/>
      <c r="K41" s="55"/>
    </row>
    <row r="42" spans="1:11" ht="15" x14ac:dyDescent="0.25">
      <c r="A42" s="51"/>
      <c r="B42" s="40" t="s">
        <v>25</v>
      </c>
      <c r="C42" s="13">
        <v>18932200</v>
      </c>
      <c r="D42" s="13"/>
      <c r="E42" s="13">
        <v>18932200</v>
      </c>
      <c r="F42" s="13"/>
      <c r="G42" s="90">
        <v>24933262</v>
      </c>
      <c r="H42" s="32"/>
      <c r="I42" s="47"/>
      <c r="J42" s="20"/>
      <c r="K42" s="55"/>
    </row>
    <row r="43" spans="1:11" s="63" customFormat="1" ht="15" x14ac:dyDescent="0.25">
      <c r="A43" s="59"/>
      <c r="B43" s="40" t="s">
        <v>14</v>
      </c>
      <c r="C43" s="52"/>
      <c r="D43" s="52"/>
      <c r="E43" s="52"/>
      <c r="F43" s="52">
        <v>6001062</v>
      </c>
      <c r="G43" s="52"/>
      <c r="H43" s="53"/>
      <c r="I43" s="60"/>
      <c r="J43" s="61"/>
      <c r="K43" s="62"/>
    </row>
    <row r="44" spans="1:11" s="69" customFormat="1" ht="15" x14ac:dyDescent="0.25">
      <c r="A44" s="64"/>
      <c r="B44" s="65"/>
      <c r="C44" s="66"/>
      <c r="D44" s="66"/>
      <c r="E44" s="66"/>
      <c r="F44" s="66"/>
      <c r="G44" s="66"/>
      <c r="H44" s="67"/>
      <c r="I44" s="67"/>
      <c r="J44" s="67"/>
      <c r="K44" s="68"/>
    </row>
    <row r="45" spans="1:11" ht="15" x14ac:dyDescent="0.25">
      <c r="A45" s="55"/>
      <c r="B45" s="54" t="s">
        <v>55</v>
      </c>
      <c r="C45" s="55"/>
      <c r="D45" s="79"/>
      <c r="E45" s="79"/>
      <c r="F45" s="87"/>
      <c r="G45" s="87"/>
      <c r="H45" s="55"/>
      <c r="I45" s="55"/>
      <c r="J45" s="55" t="s">
        <v>57</v>
      </c>
      <c r="K45" s="55"/>
    </row>
    <row r="46" spans="1:11" ht="15" x14ac:dyDescent="0.25">
      <c r="A46" s="55"/>
      <c r="B46" s="55"/>
      <c r="C46" s="55"/>
      <c r="D46" s="79"/>
      <c r="E46" s="79"/>
      <c r="F46" s="87"/>
      <c r="G46" s="87"/>
      <c r="H46" s="55"/>
      <c r="I46" s="55"/>
      <c r="J46" s="55"/>
      <c r="K46" s="55"/>
    </row>
  </sheetData>
  <mergeCells count="9">
    <mergeCell ref="I1:J1"/>
    <mergeCell ref="I2:J2"/>
    <mergeCell ref="B3:K3"/>
    <mergeCell ref="A6:A8"/>
    <mergeCell ref="B6:B8"/>
    <mergeCell ref="H6:H8"/>
    <mergeCell ref="I6:I8"/>
    <mergeCell ref="J6:J8"/>
    <mergeCell ref="A4:J4"/>
  </mergeCells>
  <pageMargins left="0.7" right="0.7" top="0.75" bottom="0.75" header="0.3" footer="0.3"/>
  <pageSetup paperSize="9" scale="48" fitToHeight="0" orientation="portrait" verticalDpi="300" r:id="rId1"/>
  <rowBreaks count="1" manualBreakCount="1">
    <brk id="2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06.05.2026</vt:lpstr>
      <vt:lpstr>'06.05.2026'!Область_печати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Hewlett Packard</cp:lastModifiedBy>
  <cp:lastPrinted>2026-05-07T08:21:16Z</cp:lastPrinted>
  <dcterms:created xsi:type="dcterms:W3CDTF">2021-11-10T12:11:01Z</dcterms:created>
  <dcterms:modified xsi:type="dcterms:W3CDTF">2026-05-07T08:22:06Z</dcterms:modified>
</cp:coreProperties>
</file>