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6\06_2026\НА САЙТ\3353 Зміни до програм\"/>
    </mc:Choice>
  </mc:AlternateContent>
  <bookViews>
    <workbookView xWindow="0" yWindow="0" windowWidth="20490" windowHeight="7350"/>
  </bookViews>
  <sheets>
    <sheet name="24.06.2026" sheetId="14" r:id="rId1"/>
  </sheets>
  <calcPr calcId="162913"/>
</workbook>
</file>

<file path=xl/calcChain.xml><?xml version="1.0" encoding="utf-8"?>
<calcChain xmlns="http://schemas.openxmlformats.org/spreadsheetml/2006/main">
  <c r="I28" i="14" l="1"/>
  <c r="I21" i="14"/>
  <c r="G21" i="14" l="1"/>
  <c r="D21" i="14" l="1"/>
  <c r="E21" i="14"/>
  <c r="C21" i="14" l="1"/>
</calcChain>
</file>

<file path=xl/sharedStrings.xml><?xml version="1.0" encoding="utf-8"?>
<sst xmlns="http://schemas.openxmlformats.org/spreadsheetml/2006/main" count="69" uniqueCount="46">
  <si>
    <t>Завдання та заходи до місцевої цільової програми</t>
  </si>
  <si>
    <t>№ з/п</t>
  </si>
  <si>
    <t>Перелік заходів програми</t>
  </si>
  <si>
    <t>Джерела фінансування</t>
  </si>
  <si>
    <t>Орієнтовний строк виконання заходу</t>
  </si>
  <si>
    <t>Виконавець програми</t>
  </si>
  <si>
    <t>1.1</t>
  </si>
  <si>
    <t>Утримання доріг :</t>
  </si>
  <si>
    <t>Місцевий бюджет</t>
  </si>
  <si>
    <t>КП Здолбунівське</t>
  </si>
  <si>
    <t>1.1.1</t>
  </si>
  <si>
    <t>1.1.2</t>
  </si>
  <si>
    <t>1.1.3</t>
  </si>
  <si>
    <t>1.1.4</t>
  </si>
  <si>
    <t>1.2</t>
  </si>
  <si>
    <t>Ремонт,  придбання дорожніх знаків та пристроїв примусового зниження швидкості, в т.ч. придбання матеріалів</t>
  </si>
  <si>
    <t>1.3</t>
  </si>
  <si>
    <t>Нанесення дорожньої розмітки, придбання матеріалів</t>
  </si>
  <si>
    <t>1.4</t>
  </si>
  <si>
    <t>1.5</t>
  </si>
  <si>
    <t>Всього по розділу 1</t>
  </si>
  <si>
    <t xml:space="preserve">Розділ 2. Капітальний ремонт дорожнього покриття в населених пунктах  Здолбунівської громади  </t>
  </si>
  <si>
    <t>Всього по програмі</t>
  </si>
  <si>
    <t>придбання солі</t>
  </si>
  <si>
    <t>придбання  піску</t>
  </si>
  <si>
    <t>придбання холодного асфальту</t>
  </si>
  <si>
    <t>Зміни по розділу</t>
  </si>
  <si>
    <t>Зміни по програмі</t>
  </si>
  <si>
    <t>Обсяги</t>
  </si>
  <si>
    <t>фінансування</t>
  </si>
  <si>
    <t xml:space="preserve">Розділ 3. Поточний ремонт дорожнього покриття в населених пунктах  Здолбунівської громади  </t>
  </si>
  <si>
    <t>(вартість),.грн.</t>
  </si>
  <si>
    <t>Розділ 1 Експлуатаційне утримання дорожнього господарства населених пунктів  Здолбунівської громади  в 2024 році</t>
  </si>
  <si>
    <t>оплата транспортних послуг під час обслуговування доріг</t>
  </si>
  <si>
    <t>Всього по розділу 3</t>
  </si>
  <si>
    <t>Секретар міської ради</t>
  </si>
  <si>
    <t xml:space="preserve">розвитку дорожнього господарства Здолбунівської міської територіальної громади на 2025-2027 роки </t>
  </si>
  <si>
    <t>Олег БАБІЙ</t>
  </si>
  <si>
    <t xml:space="preserve">Додаток 2.3.2                                                                                   до Програми                            </t>
  </si>
  <si>
    <t>Експлуатаційне утримання автомобільних доріг загального користування місцевого значення, вулиць і доріг комунальної власності у населених пунктах Здолбунівської територіальної громади  (поточний ремонт)</t>
  </si>
  <si>
    <t>Всього</t>
  </si>
  <si>
    <t>1.6</t>
  </si>
  <si>
    <t>Виготовлення схеми організації дорожнього руху стоянки по вул. Грушевського, 14 в м.Здолбунів</t>
  </si>
  <si>
    <t>1.7</t>
  </si>
  <si>
    <t>Відсипка та планування вулиць, придбання відсіву, щебеню та інших матеріалів в т.ч. транспортні послуги</t>
  </si>
  <si>
    <t xml:space="preserve">Поточний ремонт тротуару на вул. Зелена в м. Здолбунів, Рівненського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</si>
</sst>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0.000"/>
    <numFmt numFmtId="166" formatCode="d\.m\.yyyy"/>
  </numFmts>
  <fonts count="15">
    <font>
      <sz val="10"/>
      <color rgb="FF000000"/>
      <name val="Arimo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mo"/>
    </font>
    <font>
      <b/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4">
    <xf numFmtId="0" fontId="0" fillId="0" borderId="0"/>
    <xf numFmtId="0" fontId="9" fillId="0" borderId="0"/>
    <xf numFmtId="164" fontId="6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67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right" vertical="top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wrapText="1"/>
    </xf>
    <xf numFmtId="0" fontId="3" fillId="0" borderId="4" xfId="0" applyFont="1" applyBorder="1" applyAlignment="1">
      <alignment horizontal="center" vertical="center"/>
    </xf>
    <xf numFmtId="166" fontId="3" fillId="0" borderId="4" xfId="0" applyNumberFormat="1" applyFont="1" applyBorder="1"/>
    <xf numFmtId="49" fontId="3" fillId="0" borderId="4" xfId="0" applyNumberFormat="1" applyFont="1" applyBorder="1" applyAlignment="1">
      <alignment horizontal="center" vertical="center"/>
    </xf>
    <xf numFmtId="0" fontId="5" fillId="0" borderId="4" xfId="0" applyFont="1" applyBorder="1"/>
    <xf numFmtId="0" fontId="3" fillId="0" borderId="4" xfId="0" applyFont="1" applyBorder="1"/>
    <xf numFmtId="0" fontId="7" fillId="0" borderId="0" xfId="0" applyFont="1"/>
    <xf numFmtId="165" fontId="8" fillId="0" borderId="4" xfId="0" applyNumberFormat="1" applyFont="1" applyBorder="1" applyAlignment="1">
      <alignment wrapText="1"/>
    </xf>
    <xf numFmtId="0" fontId="5" fillId="0" borderId="12" xfId="0" applyFont="1" applyBorder="1" applyAlignment="1">
      <alignment horizontal="left" wrapText="1"/>
    </xf>
    <xf numFmtId="0" fontId="0" fillId="0" borderId="0" xfId="0" applyFont="1" applyAlignment="1"/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wrapText="1"/>
    </xf>
    <xf numFmtId="49" fontId="5" fillId="0" borderId="12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7" xfId="0" applyFont="1" applyBorder="1"/>
    <xf numFmtId="49" fontId="3" fillId="0" borderId="12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wrapText="1"/>
    </xf>
    <xf numFmtId="0" fontId="3" fillId="0" borderId="8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/>
    </xf>
    <xf numFmtId="164" fontId="13" fillId="0" borderId="4" xfId="3" applyFont="1" applyBorder="1" applyAlignment="1">
      <alignment horizontal="center"/>
    </xf>
    <xf numFmtId="164" fontId="11" fillId="0" borderId="4" xfId="3" applyFont="1" applyBorder="1" applyAlignment="1">
      <alignment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4" fontId="12" fillId="0" borderId="4" xfId="3" applyFont="1" applyBorder="1" applyAlignment="1">
      <alignment horizontal="center"/>
    </xf>
    <xf numFmtId="0" fontId="14" fillId="0" borderId="4" xfId="0" applyFont="1" applyBorder="1" applyAlignment="1">
      <alignment wrapText="1"/>
    </xf>
    <xf numFmtId="164" fontId="14" fillId="0" borderId="4" xfId="3" applyFont="1" applyBorder="1" applyAlignment="1">
      <alignment wrapText="1"/>
    </xf>
    <xf numFmtId="14" fontId="3" fillId="0" borderId="7" xfId="0" applyNumberFormat="1" applyFont="1" applyBorder="1" applyAlignment="1">
      <alignment horizontal="right" vertical="top"/>
    </xf>
    <xf numFmtId="0" fontId="14" fillId="0" borderId="2" xfId="0" applyFont="1" applyBorder="1" applyAlignment="1">
      <alignment horizontal="left" wrapText="1"/>
    </xf>
    <xf numFmtId="164" fontId="14" fillId="0" borderId="2" xfId="3" applyFont="1" applyBorder="1" applyAlignment="1">
      <alignment horizontal="left" wrapText="1"/>
    </xf>
    <xf numFmtId="0" fontId="14" fillId="0" borderId="12" xfId="0" applyFont="1" applyBorder="1" applyAlignment="1">
      <alignment horizontal="left" wrapText="1"/>
    </xf>
    <xf numFmtId="164" fontId="14" fillId="0" borderId="12" xfId="3" applyFont="1" applyBorder="1" applyAlignment="1">
      <alignment horizontal="left" wrapText="1"/>
    </xf>
    <xf numFmtId="0" fontId="14" fillId="0" borderId="7" xfId="0" applyFont="1" applyBorder="1" applyAlignment="1">
      <alignment wrapText="1"/>
    </xf>
    <xf numFmtId="164" fontId="14" fillId="0" borderId="7" xfId="3" applyFont="1" applyBorder="1" applyAlignment="1">
      <alignment wrapText="1"/>
    </xf>
    <xf numFmtId="0" fontId="5" fillId="0" borderId="9" xfId="0" applyFont="1" applyBorder="1" applyAlignment="1">
      <alignment horizontal="center" vertical="top" wrapText="1"/>
    </xf>
    <xf numFmtId="0" fontId="4" fillId="0" borderId="10" xfId="0" applyFont="1" applyBorder="1"/>
    <xf numFmtId="0" fontId="4" fillId="0" borderId="11" xfId="0" applyFont="1" applyBorder="1"/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3" fillId="0" borderId="14" xfId="0" applyFont="1" applyBorder="1" applyAlignment="1">
      <alignment horizontal="center" vertical="top" wrapText="1"/>
    </xf>
    <xf numFmtId="0" fontId="4" fillId="0" borderId="15" xfId="0" applyFont="1" applyBorder="1"/>
    <xf numFmtId="0" fontId="4" fillId="0" borderId="16" xfId="0" applyFont="1" applyBorder="1"/>
    <xf numFmtId="0" fontId="3" fillId="0" borderId="8" xfId="0" applyFont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3" fillId="0" borderId="13" xfId="0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17" xfId="0" applyFont="1" applyBorder="1"/>
    <xf numFmtId="0" fontId="5" fillId="0" borderId="0" xfId="0" applyFont="1" applyBorder="1"/>
    <xf numFmtId="164" fontId="11" fillId="0" borderId="9" xfId="3" applyFont="1" applyBorder="1" applyAlignment="1">
      <alignment wrapText="1"/>
    </xf>
    <xf numFmtId="0" fontId="5" fillId="0" borderId="11" xfId="0" applyFont="1" applyBorder="1"/>
    <xf numFmtId="0" fontId="5" fillId="0" borderId="12" xfId="0" applyFont="1" applyBorder="1"/>
  </cellXfs>
  <cellStyles count="4">
    <cellStyle name="Обычный" xfId="0" builtinId="0"/>
    <cellStyle name="Обычный 2" xfId="1"/>
    <cellStyle name="Финансовый" xfId="3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tabSelected="1" view="pageBreakPreview" topLeftCell="B19" zoomScaleNormal="100" zoomScaleSheetLayoutView="100" workbookViewId="0">
      <selection activeCell="G30" sqref="G30"/>
    </sheetView>
  </sheetViews>
  <sheetFormatPr defaultRowHeight="12.75"/>
  <cols>
    <col min="1" max="1" width="6.85546875" style="20" customWidth="1"/>
    <col min="2" max="2" width="40.5703125" style="20" customWidth="1"/>
    <col min="3" max="9" width="15" style="20" customWidth="1"/>
    <col min="10" max="10" width="15.85546875" style="20" customWidth="1"/>
    <col min="11" max="11" width="9.7109375" style="20" customWidth="1"/>
    <col min="12" max="12" width="18" style="20" customWidth="1"/>
    <col min="13" max="16384" width="9.140625" style="20"/>
  </cols>
  <sheetData>
    <row r="1" spans="1:12" ht="27" customHeight="1">
      <c r="A1" s="1"/>
      <c r="B1" s="3"/>
      <c r="C1" s="3"/>
      <c r="D1" s="3"/>
      <c r="E1" s="3"/>
      <c r="F1" s="3"/>
      <c r="G1" s="3"/>
      <c r="H1" s="3"/>
      <c r="I1" s="3"/>
      <c r="J1" s="51" t="s">
        <v>38</v>
      </c>
      <c r="K1" s="51"/>
      <c r="L1" s="51"/>
    </row>
    <row r="2" spans="1:12" ht="15.75">
      <c r="A2" s="1"/>
      <c r="B2" s="52" t="s">
        <v>0</v>
      </c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ht="15.75">
      <c r="A3" s="1"/>
      <c r="B3" s="52" t="s">
        <v>36</v>
      </c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ht="0.75" customHeight="1" thickBo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>
      <c r="A5" s="54" t="s">
        <v>1</v>
      </c>
      <c r="B5" s="57" t="s">
        <v>2</v>
      </c>
      <c r="C5" s="30" t="s">
        <v>28</v>
      </c>
      <c r="D5" s="32"/>
      <c r="E5" s="32"/>
      <c r="F5" s="36"/>
      <c r="G5" s="36"/>
      <c r="H5" s="37"/>
      <c r="I5" s="37"/>
      <c r="J5" s="57" t="s">
        <v>3</v>
      </c>
      <c r="K5" s="57" t="s">
        <v>4</v>
      </c>
      <c r="L5" s="60" t="s">
        <v>5</v>
      </c>
    </row>
    <row r="6" spans="1:12">
      <c r="A6" s="55"/>
      <c r="B6" s="58"/>
      <c r="C6" s="4" t="s">
        <v>29</v>
      </c>
      <c r="D6" s="33">
        <v>46106</v>
      </c>
      <c r="E6" s="4" t="s">
        <v>40</v>
      </c>
      <c r="F6" s="33">
        <v>46148</v>
      </c>
      <c r="G6" s="4" t="s">
        <v>40</v>
      </c>
      <c r="H6" s="33">
        <v>46197</v>
      </c>
      <c r="I6" s="4" t="s">
        <v>40</v>
      </c>
      <c r="J6" s="58"/>
      <c r="K6" s="58"/>
      <c r="L6" s="61"/>
    </row>
    <row r="7" spans="1:12" ht="30" customHeight="1">
      <c r="A7" s="56"/>
      <c r="B7" s="59"/>
      <c r="C7" s="5" t="s">
        <v>31</v>
      </c>
      <c r="D7" s="5"/>
      <c r="E7" s="5"/>
      <c r="F7" s="41"/>
      <c r="G7" s="5"/>
      <c r="H7" s="5"/>
      <c r="I7" s="5"/>
      <c r="J7" s="59"/>
      <c r="K7" s="59"/>
      <c r="L7" s="62"/>
    </row>
    <row r="8" spans="1:12">
      <c r="A8" s="6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8">
        <v>12</v>
      </c>
    </row>
    <row r="9" spans="1:12">
      <c r="A9" s="9">
        <v>1</v>
      </c>
      <c r="B9" s="48" t="s">
        <v>32</v>
      </c>
      <c r="C9" s="49"/>
      <c r="D9" s="49"/>
      <c r="E9" s="49"/>
      <c r="F9" s="49"/>
      <c r="G9" s="49"/>
      <c r="H9" s="49"/>
      <c r="I9" s="49"/>
      <c r="J9" s="49"/>
      <c r="K9" s="49"/>
      <c r="L9" s="50"/>
    </row>
    <row r="10" spans="1:12">
      <c r="A10" s="10" t="s">
        <v>6</v>
      </c>
      <c r="B10" s="11" t="s">
        <v>7</v>
      </c>
      <c r="C10" s="18"/>
      <c r="D10" s="18"/>
      <c r="E10" s="18"/>
      <c r="F10" s="18"/>
      <c r="G10" s="18"/>
      <c r="H10" s="18"/>
      <c r="I10" s="18"/>
      <c r="J10" s="12" t="s">
        <v>8</v>
      </c>
      <c r="K10" s="13">
        <v>46380</v>
      </c>
      <c r="L10" s="12" t="s">
        <v>9</v>
      </c>
    </row>
    <row r="11" spans="1:12">
      <c r="A11" s="14" t="s">
        <v>10</v>
      </c>
      <c r="B11" s="27" t="s">
        <v>23</v>
      </c>
      <c r="C11" s="38">
        <v>750000</v>
      </c>
      <c r="D11" s="38">
        <v>-700000</v>
      </c>
      <c r="E11" s="38">
        <v>50000</v>
      </c>
      <c r="F11" s="38">
        <v>0</v>
      </c>
      <c r="G11" s="38">
        <v>50000</v>
      </c>
      <c r="H11" s="38">
        <v>0</v>
      </c>
      <c r="I11" s="38">
        <v>50000</v>
      </c>
      <c r="J11" s="12" t="s">
        <v>8</v>
      </c>
      <c r="K11" s="13">
        <v>46380</v>
      </c>
      <c r="L11" s="12" t="s">
        <v>9</v>
      </c>
    </row>
    <row r="12" spans="1:12">
      <c r="A12" s="14" t="s">
        <v>11</v>
      </c>
      <c r="B12" s="27" t="s">
        <v>24</v>
      </c>
      <c r="C12" s="38">
        <v>590000</v>
      </c>
      <c r="D12" s="38">
        <v>-500000</v>
      </c>
      <c r="E12" s="38">
        <v>90000</v>
      </c>
      <c r="F12" s="38">
        <v>0</v>
      </c>
      <c r="G12" s="38">
        <v>90000</v>
      </c>
      <c r="H12" s="38">
        <v>0</v>
      </c>
      <c r="I12" s="38">
        <v>90000</v>
      </c>
      <c r="J12" s="12" t="s">
        <v>8</v>
      </c>
      <c r="K12" s="13">
        <v>46380</v>
      </c>
      <c r="L12" s="12" t="s">
        <v>9</v>
      </c>
    </row>
    <row r="13" spans="1:12">
      <c r="A13" s="14" t="s">
        <v>12</v>
      </c>
      <c r="B13" s="27" t="s">
        <v>25</v>
      </c>
      <c r="C13" s="38">
        <v>200000</v>
      </c>
      <c r="D13" s="38">
        <v>0</v>
      </c>
      <c r="E13" s="38">
        <v>200000</v>
      </c>
      <c r="F13" s="38">
        <v>0</v>
      </c>
      <c r="G13" s="38">
        <v>200000</v>
      </c>
      <c r="H13" s="38">
        <v>0</v>
      </c>
      <c r="I13" s="38">
        <v>200000</v>
      </c>
      <c r="J13" s="12" t="s">
        <v>8</v>
      </c>
      <c r="K13" s="13">
        <v>46380</v>
      </c>
      <c r="L13" s="12" t="s">
        <v>9</v>
      </c>
    </row>
    <row r="14" spans="1:12" ht="25.5">
      <c r="A14" s="14" t="s">
        <v>13</v>
      </c>
      <c r="B14" s="27" t="s">
        <v>33</v>
      </c>
      <c r="C14" s="38">
        <v>400000</v>
      </c>
      <c r="D14" s="38">
        <v>307200</v>
      </c>
      <c r="E14" s="38">
        <v>707200</v>
      </c>
      <c r="F14" s="38">
        <v>0</v>
      </c>
      <c r="G14" s="38">
        <v>707200</v>
      </c>
      <c r="H14" s="38">
        <v>0</v>
      </c>
      <c r="I14" s="38">
        <v>707200</v>
      </c>
      <c r="J14" s="12" t="s">
        <v>8</v>
      </c>
      <c r="K14" s="13">
        <v>46380</v>
      </c>
      <c r="L14" s="12" t="s">
        <v>9</v>
      </c>
    </row>
    <row r="15" spans="1:12" ht="38.25">
      <c r="A15" s="14" t="s">
        <v>14</v>
      </c>
      <c r="B15" s="27" t="s">
        <v>15</v>
      </c>
      <c r="C15" s="38">
        <v>99000</v>
      </c>
      <c r="D15" s="38">
        <v>0</v>
      </c>
      <c r="E15" s="38">
        <v>99000</v>
      </c>
      <c r="F15" s="38">
        <v>0</v>
      </c>
      <c r="G15" s="38">
        <v>99000</v>
      </c>
      <c r="H15" s="38">
        <v>0</v>
      </c>
      <c r="I15" s="38">
        <v>99000</v>
      </c>
      <c r="J15" s="12" t="s">
        <v>8</v>
      </c>
      <c r="K15" s="13">
        <v>46380</v>
      </c>
      <c r="L15" s="12" t="s">
        <v>9</v>
      </c>
    </row>
    <row r="16" spans="1:12" ht="25.5">
      <c r="A16" s="14" t="s">
        <v>16</v>
      </c>
      <c r="B16" s="31" t="s">
        <v>17</v>
      </c>
      <c r="C16" s="38">
        <v>99000</v>
      </c>
      <c r="D16" s="38">
        <v>0</v>
      </c>
      <c r="E16" s="38">
        <v>99000</v>
      </c>
      <c r="F16" s="38">
        <v>0</v>
      </c>
      <c r="G16" s="38">
        <v>99000</v>
      </c>
      <c r="H16" s="34">
        <v>-90000</v>
      </c>
      <c r="I16" s="34">
        <v>9000</v>
      </c>
      <c r="J16" s="12" t="s">
        <v>8</v>
      </c>
      <c r="K16" s="13">
        <v>46380</v>
      </c>
      <c r="L16" s="12" t="s">
        <v>9</v>
      </c>
    </row>
    <row r="17" spans="1:12" ht="68.25" customHeight="1">
      <c r="A17" s="14" t="s">
        <v>18</v>
      </c>
      <c r="B17" s="27" t="s">
        <v>39</v>
      </c>
      <c r="C17" s="38">
        <v>5500000</v>
      </c>
      <c r="D17" s="38">
        <v>0</v>
      </c>
      <c r="E17" s="38">
        <v>5500000</v>
      </c>
      <c r="F17" s="38">
        <v>3000000</v>
      </c>
      <c r="G17" s="38">
        <v>8500000</v>
      </c>
      <c r="H17" s="38">
        <v>0</v>
      </c>
      <c r="I17" s="38">
        <v>8500000</v>
      </c>
      <c r="J17" s="12" t="s">
        <v>8</v>
      </c>
      <c r="K17" s="13">
        <v>46380</v>
      </c>
      <c r="L17" s="12" t="s">
        <v>9</v>
      </c>
    </row>
    <row r="18" spans="1:12" ht="38.25">
      <c r="A18" s="14" t="s">
        <v>19</v>
      </c>
      <c r="B18" s="31" t="s">
        <v>44</v>
      </c>
      <c r="C18" s="38">
        <v>900000</v>
      </c>
      <c r="D18" s="38">
        <v>600000</v>
      </c>
      <c r="E18" s="38">
        <v>1500000</v>
      </c>
      <c r="F18" s="38">
        <v>0</v>
      </c>
      <c r="G18" s="38">
        <v>1500000</v>
      </c>
      <c r="H18" s="34">
        <v>520000</v>
      </c>
      <c r="I18" s="34">
        <v>2020000</v>
      </c>
      <c r="J18" s="12" t="s">
        <v>8</v>
      </c>
      <c r="K18" s="13">
        <v>46380</v>
      </c>
      <c r="L18" s="12" t="s">
        <v>9</v>
      </c>
    </row>
    <row r="19" spans="1:12" ht="38.25">
      <c r="A19" s="14" t="s">
        <v>41</v>
      </c>
      <c r="B19" s="27" t="s">
        <v>42</v>
      </c>
      <c r="C19" s="38"/>
      <c r="D19" s="38">
        <v>49805</v>
      </c>
      <c r="E19" s="38">
        <v>49805</v>
      </c>
      <c r="F19" s="38">
        <v>0</v>
      </c>
      <c r="G19" s="38">
        <v>49805</v>
      </c>
      <c r="H19" s="38">
        <v>0</v>
      </c>
      <c r="I19" s="38">
        <v>49805</v>
      </c>
      <c r="J19" s="12" t="s">
        <v>8</v>
      </c>
      <c r="K19" s="13">
        <v>46380</v>
      </c>
      <c r="L19" s="12" t="s">
        <v>9</v>
      </c>
    </row>
    <row r="20" spans="1:12" ht="30.75" customHeight="1">
      <c r="A20" s="14" t="s">
        <v>43</v>
      </c>
      <c r="B20" s="31" t="s">
        <v>45</v>
      </c>
      <c r="C20" s="38"/>
      <c r="D20" s="38"/>
      <c r="E20" s="38"/>
      <c r="F20" s="38"/>
      <c r="G20" s="38"/>
      <c r="H20" s="34">
        <v>199000</v>
      </c>
      <c r="I20" s="34">
        <v>199000</v>
      </c>
      <c r="J20" s="12" t="s">
        <v>8</v>
      </c>
      <c r="K20" s="13">
        <v>46380</v>
      </c>
      <c r="L20" s="12" t="s">
        <v>9</v>
      </c>
    </row>
    <row r="21" spans="1:12" ht="18.75" customHeight="1">
      <c r="A21" s="10"/>
      <c r="B21" s="39" t="s">
        <v>20</v>
      </c>
      <c r="C21" s="40">
        <f>SUM(C11:C18)</f>
        <v>8538000</v>
      </c>
      <c r="D21" s="40">
        <f>SUM(D11:D19)</f>
        <v>-242995</v>
      </c>
      <c r="E21" s="40">
        <f>SUM(E11:E19)</f>
        <v>8295005</v>
      </c>
      <c r="F21" s="40">
        <v>3000000</v>
      </c>
      <c r="G21" s="40">
        <f>SUM(G11:G19)</f>
        <v>11295005</v>
      </c>
      <c r="H21" s="35">
        <v>629000</v>
      </c>
      <c r="I21" s="35">
        <f>SUM(I11:I20)</f>
        <v>11924005</v>
      </c>
      <c r="J21" s="12"/>
      <c r="K21" s="15"/>
      <c r="L21" s="16"/>
    </row>
    <row r="22" spans="1:12">
      <c r="A22" s="21"/>
      <c r="B22" s="42" t="s">
        <v>26</v>
      </c>
      <c r="C22" s="43"/>
      <c r="D22" s="43"/>
      <c r="E22" s="43"/>
      <c r="F22" s="43"/>
      <c r="G22" s="43"/>
      <c r="H22" s="43"/>
      <c r="I22" s="43"/>
      <c r="J22" s="15"/>
      <c r="K22" s="22"/>
      <c r="L22" s="22"/>
    </row>
    <row r="23" spans="1:12" ht="38.25">
      <c r="A23" s="23"/>
      <c r="B23" s="44" t="s">
        <v>21</v>
      </c>
      <c r="C23" s="45"/>
      <c r="D23" s="45"/>
      <c r="E23" s="45"/>
      <c r="F23" s="45"/>
      <c r="G23" s="45"/>
      <c r="H23" s="45"/>
      <c r="I23" s="45"/>
      <c r="J23" s="22"/>
      <c r="K23" s="19"/>
      <c r="L23" s="19"/>
    </row>
    <row r="24" spans="1:12" ht="38.25">
      <c r="A24" s="23"/>
      <c r="B24" s="44" t="s">
        <v>30</v>
      </c>
      <c r="C24" s="45"/>
      <c r="D24" s="45"/>
      <c r="E24" s="45"/>
      <c r="F24" s="45"/>
      <c r="G24" s="45"/>
      <c r="H24" s="45"/>
      <c r="I24" s="45"/>
      <c r="J24" s="19"/>
      <c r="K24" s="19"/>
      <c r="L24" s="19"/>
    </row>
    <row r="25" spans="1:12" ht="17.25" customHeight="1">
      <c r="A25" s="26"/>
      <c r="B25" s="44" t="s">
        <v>34</v>
      </c>
      <c r="C25" s="45"/>
      <c r="D25" s="45"/>
      <c r="E25" s="45"/>
      <c r="F25" s="45"/>
      <c r="G25" s="45"/>
      <c r="H25" s="45"/>
      <c r="I25" s="45"/>
      <c r="J25" s="19"/>
      <c r="K25" s="19"/>
      <c r="L25" s="19"/>
    </row>
    <row r="26" spans="1:12">
      <c r="A26" s="26"/>
      <c r="B26" s="44" t="s">
        <v>26</v>
      </c>
      <c r="C26" s="45"/>
      <c r="D26" s="45"/>
      <c r="E26" s="45"/>
      <c r="F26" s="45"/>
      <c r="G26" s="45"/>
      <c r="H26" s="45"/>
      <c r="I26" s="45"/>
      <c r="J26" s="19"/>
      <c r="K26" s="19"/>
      <c r="L26" s="19"/>
    </row>
    <row r="27" spans="1:12" ht="21.75" customHeight="1">
      <c r="A27" s="24"/>
      <c r="B27" s="46" t="s">
        <v>27</v>
      </c>
      <c r="C27" s="47"/>
      <c r="D27" s="47"/>
      <c r="E27" s="47"/>
      <c r="F27" s="47"/>
      <c r="G27" s="47"/>
      <c r="H27" s="47"/>
      <c r="I27" s="47"/>
      <c r="J27" s="19"/>
      <c r="K27" s="25"/>
      <c r="L27" s="25"/>
    </row>
    <row r="28" spans="1:12">
      <c r="A28" s="10"/>
      <c r="B28" s="39" t="s">
        <v>22</v>
      </c>
      <c r="C28" s="40">
        <v>8538000</v>
      </c>
      <c r="D28" s="40">
        <v>-242995</v>
      </c>
      <c r="E28" s="40">
        <v>8295005</v>
      </c>
      <c r="F28" s="40">
        <v>3000000</v>
      </c>
      <c r="G28" s="40">
        <v>11295005</v>
      </c>
      <c r="H28" s="35">
        <v>629000</v>
      </c>
      <c r="I28" s="64">
        <f>SUM(I11:I20)</f>
        <v>11924005</v>
      </c>
      <c r="J28" s="66"/>
      <c r="K28" s="65"/>
      <c r="L28" s="15"/>
    </row>
    <row r="29" spans="1:12" ht="15.75">
      <c r="A29" s="2"/>
      <c r="B29" s="17"/>
      <c r="C29" s="17"/>
      <c r="D29" s="17"/>
      <c r="E29" s="17"/>
      <c r="F29" s="17"/>
      <c r="G29" s="17"/>
      <c r="H29" s="17"/>
      <c r="I29" s="17"/>
      <c r="J29" s="63"/>
      <c r="K29" s="17"/>
      <c r="L29" s="17"/>
    </row>
    <row r="30" spans="1:12" ht="39" customHeight="1">
      <c r="A30" s="2"/>
      <c r="B30" s="28" t="s">
        <v>35</v>
      </c>
      <c r="C30" s="17"/>
      <c r="D30" s="17"/>
      <c r="E30" s="17"/>
      <c r="F30" s="17"/>
      <c r="G30" s="17"/>
      <c r="H30" s="17"/>
      <c r="I30" s="17"/>
      <c r="J30" s="17"/>
      <c r="K30" s="29" t="s">
        <v>37</v>
      </c>
      <c r="L30" s="17"/>
    </row>
    <row r="31" spans="1:12">
      <c r="J31" s="17"/>
    </row>
  </sheetData>
  <mergeCells count="9">
    <mergeCell ref="B9:L9"/>
    <mergeCell ref="J1:L1"/>
    <mergeCell ref="B2:L2"/>
    <mergeCell ref="B3:L3"/>
    <mergeCell ref="A5:A7"/>
    <mergeCell ref="B5:B7"/>
    <mergeCell ref="J5:J7"/>
    <mergeCell ref="K5:K7"/>
    <mergeCell ref="L5:L7"/>
  </mergeCells>
  <pageMargins left="0.98425196850393704" right="0.19685039370078741" top="0.62992125984251968" bottom="0.59055118110236227" header="0.11811023622047245" footer="0.11811023622047245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24.06.2026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2026-06-24T13:20:09Z</cp:lastPrinted>
  <dcterms:created xsi:type="dcterms:W3CDTF">2021-11-10T12:11:01Z</dcterms:created>
  <dcterms:modified xsi:type="dcterms:W3CDTF">2026-06-24T13:20:27Z</dcterms:modified>
</cp:coreProperties>
</file>