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РОБОТА відділ економ\МІСЬКА РАДА\сесія РІШЕННЯ\2026\08_2026\Зміни до програм\"/>
    </mc:Choice>
  </mc:AlternateContent>
  <bookViews>
    <workbookView xWindow="0" yWindow="0" windowWidth="20490" windowHeight="7350"/>
  </bookViews>
  <sheets>
    <sheet name="2026"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9" i="2" l="1"/>
  <c r="I19" i="2" l="1"/>
  <c r="G13" i="2" l="1"/>
  <c r="C19" i="2" l="1"/>
  <c r="F19" i="2" l="1"/>
  <c r="D19" i="2" l="1"/>
  <c r="E10" i="2"/>
  <c r="E9" i="2"/>
  <c r="E19" i="2" l="1"/>
</calcChain>
</file>

<file path=xl/comments1.xml><?xml version="1.0" encoding="utf-8"?>
<comments xmlns="http://schemas.openxmlformats.org/spreadsheetml/2006/main">
  <authors>
    <author>Користувач Asus</author>
  </authors>
  <commentList>
    <comment ref="A18" authorId="0" shapeId="0">
      <text>
        <r>
          <rPr>
            <b/>
            <sz val="9"/>
            <color indexed="81"/>
            <rFont val="Tahoma"/>
            <family val="2"/>
            <charset val="204"/>
          </rPr>
          <t>Користувач Asus:</t>
        </r>
        <r>
          <rPr>
            <sz val="9"/>
            <color indexed="81"/>
            <rFont val="Tahoma"/>
            <family val="2"/>
            <charset val="204"/>
          </rPr>
          <t xml:space="preserve">
</t>
        </r>
      </text>
    </comment>
  </commentList>
</comments>
</file>

<file path=xl/sharedStrings.xml><?xml version="1.0" encoding="utf-8"?>
<sst xmlns="http://schemas.openxmlformats.org/spreadsheetml/2006/main" count="65" uniqueCount="29">
  <si>
    <t>№ з/п</t>
  </si>
  <si>
    <t>Перелік заходів програми</t>
  </si>
  <si>
    <t>Орієнтовні обсяги фінансування (вартість), грн, у тому числі:</t>
  </si>
  <si>
    <t>Коригування обсягів фінансування (грн).</t>
  </si>
  <si>
    <t>Джерела фінансування</t>
  </si>
  <si>
    <t>Строк виконання заходу</t>
  </si>
  <si>
    <t>Виконавець програми</t>
  </si>
  <si>
    <t>Забезпечити організацію харчування  у закладах дошкільної та загальної середньої освіти шляхом кейтерингу або аутсорсингу (організація харчування постачальником харчових продуктів та/або послуг з харчування, виготовлення та реалізацію готових страв оператором ринку харчових продуктів з використанням матеріально-технічної бази закладу освіти)</t>
  </si>
  <si>
    <t>не портебує</t>
  </si>
  <si>
    <t>Управління з гуманітарних питань</t>
  </si>
  <si>
    <t xml:space="preserve">Забезпечення харчуванням вихованців у закладах дошкільної освіти, в тому числі дітей пільгових категорій </t>
  </si>
  <si>
    <t>бюджет Здолбунівської міської ТГ та Здовбицької ТГ</t>
  </si>
  <si>
    <t>бюджет Здолбунівської міської ТГ</t>
  </si>
  <si>
    <t>Застосування постійнодіючих процедур, заснованих на принципах системи аналізу небезпечних факторів та контролю у критичних точках (НАССР)</t>
  </si>
  <si>
    <t>Проведення лабораторних досліджень об’єктів санітарних заходів (питної води, обстеження декретованого контингенту), контролю за показниками безпеки сировини та продуктів, які використовуються для харчування дітей,  готових страв на калорійність та мікробіологічне забруднення, змивів з навколишнього середовища та обладнання в процесі здійснення планових та позапланових заходів державного нагляду за дитячими закладами</t>
  </si>
  <si>
    <t>Всього:</t>
  </si>
  <si>
    <t xml:space="preserve">Завдання  та заходи    місцевої цільової програми «Здорові діти – здорова та успішна нація» Здолбунівської міської територіальної громади на 2025-2027 роки                                                                                                                                                                                                                                                                                                                                                                                                                                                                                                               </t>
  </si>
  <si>
    <t xml:space="preserve">Додаток 23.3.2
до Програми 
</t>
  </si>
  <si>
    <t xml:space="preserve"> Секретар міської ради</t>
  </si>
  <si>
    <t>Олег БАБІЙ</t>
  </si>
  <si>
    <t>Всього</t>
  </si>
  <si>
    <t>бюджет Здолбунівської міської ТГ, державний бюджет</t>
  </si>
  <si>
    <t>Здійснювати моніторинг стану впровадження реформи харчування в закладах освіти</t>
  </si>
  <si>
    <t>Висвітлювати можливості та переваги використання Prozorro Market</t>
  </si>
  <si>
    <t>Рекомендувати кухарям закладів освіти підвищувати кваліфікацію на базі закладів професійної освіти</t>
  </si>
  <si>
    <t>Забезпечення безкоштовним харчуванням  учнів 1-11 (12) класів закладів загальної середньої освіти</t>
  </si>
  <si>
    <t>Відновлення та/або модернізація та технологічне переоснащення  харчоблоків в основі яких лежить сучасний технологічний процес, що забезпечує дотримання норм системи аналізу небезпечних факторів та контролю у критичних точках (НАССР)</t>
  </si>
  <si>
    <t>Аналізувати вартість харчування у закладах освіти територіальних громад</t>
  </si>
  <si>
    <t xml:space="preserve">Брати участь у міжнародних грантових проєктах з метою залучення коштів для модернізації харчоблоків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</si>
</sst>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04"/>
      <scheme val="minor"/>
    </font>
    <font>
      <sz val="14"/>
      <name val="Times New Roman"/>
      <family val="1"/>
      <charset val="204"/>
    </font>
    <font>
      <sz val="12"/>
      <name val="Times New Roman"/>
      <family val="1"/>
      <charset val="204"/>
    </font>
    <font>
      <sz val="14"/>
      <color theme="1"/>
      <name val="Times New Roman"/>
      <family val="1"/>
      <charset val="204"/>
    </font>
    <font>
      <b/>
      <sz val="14"/>
      <name val="Times New Roman"/>
      <family val="1"/>
      <charset val="204"/>
    </font>
    <font>
      <sz val="14"/>
      <color indexed="8"/>
      <name val="Times New Roman"/>
      <family val="1"/>
      <charset val="204"/>
    </font>
    <font>
      <sz val="14"/>
      <color theme="1"/>
      <name val="Calibri"/>
      <family val="2"/>
      <charset val="204"/>
      <scheme val="minor"/>
    </font>
    <font>
      <sz val="12"/>
      <color rgb="FFFF0000"/>
      <name val="Times New Roman"/>
      <family val="1"/>
      <charset val="204"/>
    </font>
    <font>
      <sz val="11"/>
      <color rgb="FFFF0000"/>
      <name val="Calibri"/>
      <family val="2"/>
      <charset val="204"/>
    </font>
    <font>
      <sz val="9"/>
      <color indexed="81"/>
      <name val="Tahoma"/>
      <family val="2"/>
      <charset val="204"/>
    </font>
    <font>
      <b/>
      <sz val="9"/>
      <color indexed="81"/>
      <name val="Tahoma"/>
      <family val="2"/>
      <charset val="204"/>
    </font>
  </fonts>
  <fills count="3">
    <fill>
      <patternFill patternType="none"/>
    </fill>
    <fill>
      <patternFill patternType="gray125"/>
    </fill>
    <fill>
      <patternFill patternType="solid">
        <fgColor indexed="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55">
    <xf numFmtId="0" fontId="0" fillId="0" borderId="0" xfId="0"/>
    <xf numFmtId="0" fontId="1" fillId="0" borderId="0" xfId="0" applyFont="1" applyAlignment="1">
      <alignment vertical="top" wrapText="1"/>
    </xf>
    <xf numFmtId="0" fontId="1" fillId="0" borderId="0" xfId="0" applyFont="1" applyAlignment="1">
      <alignment horizontal="center"/>
    </xf>
    <xf numFmtId="0" fontId="1" fillId="0" borderId="1" xfId="0" applyFont="1" applyBorder="1" applyAlignment="1">
      <alignment horizontal="center" vertical="top" wrapText="1"/>
    </xf>
    <xf numFmtId="0" fontId="1" fillId="0" borderId="1" xfId="0" applyFont="1" applyBorder="1" applyAlignment="1">
      <alignment horizontal="center" vertical="center" wrapText="1"/>
    </xf>
    <xf numFmtId="49" fontId="1" fillId="0" borderId="0" xfId="0" applyNumberFormat="1" applyFont="1"/>
    <xf numFmtId="0" fontId="1" fillId="0" borderId="0" xfId="0" applyFont="1"/>
    <xf numFmtId="0" fontId="2"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1" xfId="0" applyFont="1" applyBorder="1" applyAlignment="1">
      <alignment wrapText="1"/>
    </xf>
    <xf numFmtId="0" fontId="1" fillId="2" borderId="1" xfId="0" applyFont="1" applyFill="1" applyBorder="1" applyAlignment="1">
      <alignment horizontal="justify" vertical="center" wrapText="1"/>
    </xf>
    <xf numFmtId="0" fontId="1" fillId="0" borderId="1" xfId="0" applyFont="1" applyBorder="1" applyAlignment="1">
      <alignment horizontal="justify" vertical="center" wrapText="1"/>
    </xf>
    <xf numFmtId="49" fontId="6" fillId="0" borderId="1" xfId="0" applyNumberFormat="1" applyFont="1" applyBorder="1" applyAlignment="1"/>
    <xf numFmtId="0" fontId="3" fillId="0" borderId="0" xfId="0" applyFont="1" applyAlignment="1">
      <alignment vertical="center"/>
    </xf>
    <xf numFmtId="14" fontId="2" fillId="0" borderId="1" xfId="0" applyNumberFormat="1" applyFont="1" applyBorder="1" applyAlignment="1">
      <alignment horizontal="center" vertical="top" wrapText="1"/>
    </xf>
    <xf numFmtId="4" fontId="1" fillId="0" borderId="1" xfId="0" applyNumberFormat="1" applyFont="1" applyBorder="1" applyAlignment="1">
      <alignment horizontal="center" vertical="top" wrapText="1"/>
    </xf>
    <xf numFmtId="4" fontId="1" fillId="0" borderId="1" xfId="0" applyNumberFormat="1" applyFont="1" applyBorder="1" applyAlignment="1">
      <alignment vertical="center" wrapText="1"/>
    </xf>
    <xf numFmtId="4" fontId="1" fillId="0" borderId="1" xfId="0" applyNumberFormat="1" applyFont="1" applyFill="1" applyBorder="1" applyAlignment="1">
      <alignment horizontal="center" vertical="center"/>
    </xf>
    <xf numFmtId="4" fontId="1" fillId="0" borderId="1" xfId="0" applyNumberFormat="1" applyFont="1" applyBorder="1" applyAlignment="1">
      <alignment vertical="center"/>
    </xf>
    <xf numFmtId="4" fontId="1" fillId="0" borderId="1" xfId="0" applyNumberFormat="1" applyFont="1" applyFill="1" applyBorder="1" applyAlignment="1">
      <alignment vertical="center" wrapText="1"/>
    </xf>
    <xf numFmtId="0" fontId="2" fillId="0" borderId="1" xfId="0" applyFont="1" applyBorder="1" applyAlignment="1">
      <alignment horizontal="center" vertical="top" wrapText="1"/>
    </xf>
    <xf numFmtId="0" fontId="1" fillId="0" borderId="0" xfId="0" applyFont="1" applyBorder="1" applyAlignment="1">
      <alignment horizontal="center" vertical="center" wrapText="1"/>
    </xf>
    <xf numFmtId="49" fontId="5" fillId="0" borderId="0" xfId="0" applyNumberFormat="1" applyFont="1" applyBorder="1" applyAlignment="1"/>
    <xf numFmtId="4" fontId="3" fillId="0" borderId="0" xfId="0" applyNumberFormat="1" applyFont="1" applyBorder="1"/>
    <xf numFmtId="4" fontId="3" fillId="0" borderId="0" xfId="0" applyNumberFormat="1" applyFont="1" applyBorder="1" applyAlignment="1"/>
    <xf numFmtId="49" fontId="6" fillId="0" borderId="0" xfId="0" applyNumberFormat="1" applyFont="1" applyBorder="1" applyAlignment="1"/>
    <xf numFmtId="0" fontId="2" fillId="0" borderId="1" xfId="0" applyFont="1" applyBorder="1" applyAlignment="1">
      <alignment horizontal="center" vertical="top" wrapText="1"/>
    </xf>
    <xf numFmtId="0" fontId="3" fillId="0" borderId="7" xfId="0" applyFont="1" applyBorder="1" applyAlignment="1">
      <alignment wrapText="1"/>
    </xf>
    <xf numFmtId="0" fontId="1" fillId="0" borderId="8" xfId="0" applyFont="1" applyBorder="1" applyAlignment="1">
      <alignment horizontal="center" vertical="center" wrapText="1"/>
    </xf>
    <xf numFmtId="0" fontId="1" fillId="0" borderId="2" xfId="0" applyFont="1" applyBorder="1" applyAlignment="1">
      <alignment horizontal="justify" vertical="center" wrapText="1"/>
    </xf>
    <xf numFmtId="4" fontId="1" fillId="0" borderId="2" xfId="0" applyNumberFormat="1" applyFont="1" applyFill="1" applyBorder="1" applyAlignment="1">
      <alignment horizontal="center" vertical="center"/>
    </xf>
    <xf numFmtId="4" fontId="1" fillId="0" borderId="2" xfId="0" applyNumberFormat="1" applyFont="1" applyBorder="1" applyAlignment="1">
      <alignment vertical="center"/>
    </xf>
    <xf numFmtId="4" fontId="1" fillId="0" borderId="2" xfId="0" applyNumberFormat="1" applyFont="1" applyFill="1" applyBorder="1" applyAlignment="1">
      <alignment vertical="center" wrapText="1"/>
    </xf>
    <xf numFmtId="49" fontId="5" fillId="0" borderId="9" xfId="0" applyNumberFormat="1" applyFont="1" applyBorder="1" applyAlignment="1"/>
    <xf numFmtId="4" fontId="3" fillId="0" borderId="9" xfId="0" applyNumberFormat="1" applyFont="1" applyBorder="1" applyAlignment="1"/>
    <xf numFmtId="49" fontId="6" fillId="0" borderId="9" xfId="0" applyNumberFormat="1" applyFont="1" applyBorder="1" applyAlignment="1"/>
    <xf numFmtId="0" fontId="3" fillId="0" borderId="1" xfId="0" applyFont="1" applyBorder="1" applyAlignment="1">
      <alignment wrapText="1"/>
    </xf>
    <xf numFmtId="0" fontId="7" fillId="0" borderId="1" xfId="0" applyFont="1" applyBorder="1" applyAlignment="1">
      <alignment horizontal="center" vertical="top" wrapText="1"/>
    </xf>
    <xf numFmtId="0" fontId="8" fillId="0" borderId="1" xfId="0" applyFont="1" applyBorder="1"/>
    <xf numFmtId="0" fontId="2" fillId="0" borderId="1" xfId="0" applyFont="1" applyBorder="1" applyAlignment="1">
      <alignment horizontal="center" vertical="top" wrapText="1"/>
    </xf>
    <xf numFmtId="0" fontId="1" fillId="0" borderId="10" xfId="0" applyFont="1" applyBorder="1" applyAlignment="1">
      <alignment wrapText="1"/>
    </xf>
    <xf numFmtId="4" fontId="1" fillId="0" borderId="9" xfId="0" applyNumberFormat="1" applyFont="1" applyBorder="1"/>
    <xf numFmtId="0" fontId="2" fillId="0" borderId="1" xfId="0" applyFont="1" applyBorder="1" applyAlignment="1">
      <alignment horizontal="center" vertical="top" wrapText="1"/>
    </xf>
    <xf numFmtId="4" fontId="1" fillId="0" borderId="1" xfId="0" applyNumberFormat="1" applyFont="1" applyFill="1" applyBorder="1" applyAlignment="1">
      <alignment horizontal="center" vertical="center" wrapText="1"/>
    </xf>
    <xf numFmtId="0" fontId="2" fillId="0" borderId="1" xfId="0" applyFont="1" applyBorder="1" applyAlignment="1">
      <alignment horizontal="center" vertical="top" wrapText="1"/>
    </xf>
    <xf numFmtId="0" fontId="7" fillId="0" borderId="2" xfId="0" applyFont="1" applyBorder="1" applyAlignment="1">
      <alignment horizontal="center" vertical="top" wrapText="1"/>
    </xf>
    <xf numFmtId="0" fontId="2" fillId="0" borderId="1" xfId="0" applyFont="1" applyBorder="1" applyAlignment="1">
      <alignment horizontal="center" vertical="top" wrapText="1"/>
    </xf>
    <xf numFmtId="0" fontId="4" fillId="0" borderId="0" xfId="0" applyFont="1" applyAlignment="1">
      <alignment horizontal="center" wrapText="1"/>
    </xf>
    <xf numFmtId="0" fontId="4" fillId="0" borderId="0" xfId="0" applyFont="1" applyAlignment="1">
      <alignment horizontal="center"/>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22"/>
  <sheetViews>
    <sheetView tabSelected="1" view="pageBreakPreview" topLeftCell="E1" zoomScaleNormal="100" zoomScaleSheetLayoutView="100" workbookViewId="0">
      <selection activeCell="B2" sqref="B2:L3"/>
    </sheetView>
  </sheetViews>
  <sheetFormatPr defaultRowHeight="15" x14ac:dyDescent="0.25"/>
  <cols>
    <col min="1" max="1" width="7.42578125" customWidth="1"/>
    <col min="2" max="2" width="50.28515625" customWidth="1"/>
    <col min="3" max="3" width="19.42578125" customWidth="1"/>
    <col min="4" max="4" width="17.42578125" customWidth="1"/>
    <col min="5" max="11" width="18.85546875" customWidth="1"/>
    <col min="12" max="12" width="12.7109375" customWidth="1"/>
    <col min="14" max="14" width="19.7109375" customWidth="1"/>
  </cols>
  <sheetData>
    <row r="1" spans="1:14" ht="39.75" customHeight="1" x14ac:dyDescent="0.3">
      <c r="A1" s="6"/>
      <c r="B1" s="6"/>
      <c r="C1" s="6"/>
      <c r="D1" s="6"/>
      <c r="E1" s="6"/>
      <c r="F1" s="6"/>
      <c r="G1" s="6"/>
      <c r="H1" s="6"/>
      <c r="I1" s="6"/>
      <c r="J1" s="6"/>
      <c r="K1" s="6"/>
      <c r="L1" s="6"/>
      <c r="M1" s="1"/>
      <c r="N1" s="1" t="s">
        <v>17</v>
      </c>
    </row>
    <row r="2" spans="1:14" ht="18.75" customHeight="1" x14ac:dyDescent="0.3">
      <c r="A2" s="6"/>
      <c r="B2" s="47" t="s">
        <v>16</v>
      </c>
      <c r="C2" s="48"/>
      <c r="D2" s="48"/>
      <c r="E2" s="48"/>
      <c r="F2" s="48"/>
      <c r="G2" s="48"/>
      <c r="H2" s="48"/>
      <c r="I2" s="48"/>
      <c r="J2" s="48"/>
      <c r="K2" s="48"/>
      <c r="L2" s="48"/>
      <c r="M2" s="2"/>
      <c r="N2" s="2"/>
    </row>
    <row r="3" spans="1:14" ht="39.75" customHeight="1" x14ac:dyDescent="0.3">
      <c r="A3" s="6"/>
      <c r="B3" s="48"/>
      <c r="C3" s="48"/>
      <c r="D3" s="48"/>
      <c r="E3" s="48"/>
      <c r="F3" s="48"/>
      <c r="G3" s="48"/>
      <c r="H3" s="48"/>
      <c r="I3" s="48"/>
      <c r="J3" s="48"/>
      <c r="K3" s="48"/>
      <c r="L3" s="48"/>
      <c r="M3" s="6"/>
      <c r="N3" s="6"/>
    </row>
    <row r="4" spans="1:14" ht="15.75" customHeight="1" x14ac:dyDescent="0.25">
      <c r="A4" s="46" t="s">
        <v>0</v>
      </c>
      <c r="B4" s="46" t="s">
        <v>1</v>
      </c>
      <c r="C4" s="46" t="s">
        <v>2</v>
      </c>
      <c r="D4" s="49" t="s">
        <v>3</v>
      </c>
      <c r="E4" s="50"/>
      <c r="F4" s="49" t="s">
        <v>3</v>
      </c>
      <c r="G4" s="53"/>
      <c r="H4" s="53"/>
      <c r="I4" s="53"/>
      <c r="J4" s="53"/>
      <c r="K4" s="50"/>
      <c r="L4" s="46" t="s">
        <v>4</v>
      </c>
      <c r="M4" s="46" t="s">
        <v>5</v>
      </c>
      <c r="N4" s="46" t="s">
        <v>6</v>
      </c>
    </row>
    <row r="5" spans="1:14" ht="15.75" customHeight="1" x14ac:dyDescent="0.25">
      <c r="A5" s="46"/>
      <c r="B5" s="46"/>
      <c r="C5" s="46"/>
      <c r="D5" s="51"/>
      <c r="E5" s="52"/>
      <c r="F5" s="51"/>
      <c r="G5" s="54"/>
      <c r="H5" s="54"/>
      <c r="I5" s="54"/>
      <c r="J5" s="54"/>
      <c r="K5" s="52"/>
      <c r="L5" s="46"/>
      <c r="M5" s="46"/>
      <c r="N5" s="46"/>
    </row>
    <row r="6" spans="1:14" ht="65.25" customHeight="1" x14ac:dyDescent="0.25">
      <c r="A6" s="46"/>
      <c r="B6" s="46"/>
      <c r="C6" s="46"/>
      <c r="D6" s="14">
        <v>46008</v>
      </c>
      <c r="E6" s="7" t="s">
        <v>20</v>
      </c>
      <c r="F6" s="14">
        <v>46021</v>
      </c>
      <c r="G6" s="42" t="s">
        <v>20</v>
      </c>
      <c r="H6" s="14">
        <v>45832</v>
      </c>
      <c r="I6" s="44" t="s">
        <v>20</v>
      </c>
      <c r="J6" s="14">
        <v>46246</v>
      </c>
      <c r="K6" s="20" t="s">
        <v>20</v>
      </c>
      <c r="L6" s="46"/>
      <c r="M6" s="46"/>
      <c r="N6" s="46"/>
    </row>
    <row r="7" spans="1:14" ht="18.75" x14ac:dyDescent="0.25">
      <c r="A7" s="8">
        <v>1</v>
      </c>
      <c r="B7" s="8">
        <v>2</v>
      </c>
      <c r="C7" s="8">
        <v>3</v>
      </c>
      <c r="D7" s="8">
        <v>4</v>
      </c>
      <c r="E7" s="8">
        <v>5</v>
      </c>
      <c r="F7" s="8">
        <v>6</v>
      </c>
      <c r="G7" s="8">
        <v>7</v>
      </c>
      <c r="H7" s="8">
        <v>8</v>
      </c>
      <c r="I7" s="8">
        <v>9</v>
      </c>
      <c r="J7" s="8">
        <v>10</v>
      </c>
      <c r="K7" s="8">
        <v>11</v>
      </c>
      <c r="L7" s="8">
        <v>12</v>
      </c>
      <c r="M7" s="8">
        <v>13</v>
      </c>
      <c r="N7" s="8">
        <v>14</v>
      </c>
    </row>
    <row r="8" spans="1:14" ht="186" customHeight="1" x14ac:dyDescent="0.3">
      <c r="A8" s="4">
        <v>1</v>
      </c>
      <c r="B8" s="9" t="s">
        <v>7</v>
      </c>
      <c r="C8" s="15" t="s">
        <v>8</v>
      </c>
      <c r="D8" s="15"/>
      <c r="E8" s="15" t="s">
        <v>8</v>
      </c>
      <c r="F8" s="15"/>
      <c r="G8" s="15" t="s">
        <v>8</v>
      </c>
      <c r="H8" s="15"/>
      <c r="I8" s="15" t="s">
        <v>8</v>
      </c>
      <c r="J8" s="15"/>
      <c r="K8" s="15" t="s">
        <v>8</v>
      </c>
      <c r="L8" s="3"/>
      <c r="M8" s="3">
        <v>2026</v>
      </c>
      <c r="N8" s="3" t="s">
        <v>9</v>
      </c>
    </row>
    <row r="9" spans="1:14" ht="134.25" customHeight="1" x14ac:dyDescent="0.25">
      <c r="A9" s="4">
        <v>2</v>
      </c>
      <c r="B9" s="10" t="s">
        <v>10</v>
      </c>
      <c r="C9" s="19">
        <v>3162137</v>
      </c>
      <c r="D9" s="16">
        <v>585457</v>
      </c>
      <c r="E9" s="19">
        <f>C9+D9</f>
        <v>3747594</v>
      </c>
      <c r="F9" s="19"/>
      <c r="G9" s="19">
        <v>3747594</v>
      </c>
      <c r="H9" s="19">
        <v>-80000</v>
      </c>
      <c r="I9" s="43">
        <v>3667594</v>
      </c>
      <c r="J9" s="19"/>
      <c r="K9" s="43">
        <v>3667594</v>
      </c>
      <c r="L9" s="3" t="s">
        <v>11</v>
      </c>
      <c r="M9" s="3">
        <v>2026</v>
      </c>
      <c r="N9" s="3" t="s">
        <v>9</v>
      </c>
    </row>
    <row r="10" spans="1:14" ht="132.75" customHeight="1" thickBot="1" x14ac:dyDescent="0.3">
      <c r="A10" s="4">
        <v>3</v>
      </c>
      <c r="B10" s="11" t="s">
        <v>25</v>
      </c>
      <c r="C10" s="19">
        <v>6525360</v>
      </c>
      <c r="D10" s="16">
        <v>1848555</v>
      </c>
      <c r="E10" s="19">
        <f>C10+D10</f>
        <v>8373915</v>
      </c>
      <c r="F10" s="19">
        <v>5993800</v>
      </c>
      <c r="G10" s="19">
        <v>14367715</v>
      </c>
      <c r="H10" s="19">
        <v>0</v>
      </c>
      <c r="I10" s="43">
        <v>14367715</v>
      </c>
      <c r="J10" s="19">
        <v>11163200</v>
      </c>
      <c r="K10" s="43">
        <v>25530915</v>
      </c>
      <c r="L10" s="3" t="s">
        <v>21</v>
      </c>
      <c r="M10" s="3">
        <v>2026</v>
      </c>
      <c r="N10" s="3" t="s">
        <v>9</v>
      </c>
    </row>
    <row r="11" spans="1:14" ht="147" customHeight="1" thickBot="1" x14ac:dyDescent="0.35">
      <c r="A11" s="4">
        <v>4</v>
      </c>
      <c r="B11" s="27" t="s">
        <v>26</v>
      </c>
      <c r="C11" s="17"/>
      <c r="D11" s="18"/>
      <c r="E11" s="17">
        <v>0</v>
      </c>
      <c r="F11" s="17">
        <v>900000</v>
      </c>
      <c r="G11" s="17"/>
      <c r="H11" s="17">
        <v>900000</v>
      </c>
      <c r="I11" s="43">
        <v>900000</v>
      </c>
      <c r="J11" s="17"/>
      <c r="K11" s="43">
        <v>900000</v>
      </c>
      <c r="L11" s="3" t="s">
        <v>12</v>
      </c>
      <c r="M11" s="3">
        <v>2026</v>
      </c>
      <c r="N11" s="3" t="s">
        <v>9</v>
      </c>
    </row>
    <row r="12" spans="1:14" ht="75.75" customHeight="1" x14ac:dyDescent="0.3">
      <c r="A12" s="4">
        <v>5</v>
      </c>
      <c r="B12" s="9" t="s">
        <v>13</v>
      </c>
      <c r="C12" s="15" t="s">
        <v>8</v>
      </c>
      <c r="D12" s="15"/>
      <c r="E12" s="15" t="s">
        <v>8</v>
      </c>
      <c r="F12" s="15"/>
      <c r="G12" s="15" t="s">
        <v>8</v>
      </c>
      <c r="H12" s="15"/>
      <c r="I12" s="15" t="s">
        <v>8</v>
      </c>
      <c r="J12" s="15"/>
      <c r="K12" s="15" t="s">
        <v>8</v>
      </c>
      <c r="L12" s="3"/>
      <c r="M12" s="3">
        <v>2026</v>
      </c>
      <c r="N12" s="3" t="s">
        <v>9</v>
      </c>
    </row>
    <row r="13" spans="1:14" ht="239.25" customHeight="1" x14ac:dyDescent="0.25">
      <c r="A13" s="4">
        <v>6</v>
      </c>
      <c r="B13" s="29" t="s">
        <v>14</v>
      </c>
      <c r="C13" s="30">
        <v>0</v>
      </c>
      <c r="D13" s="31"/>
      <c r="E13" s="30">
        <v>0</v>
      </c>
      <c r="F13" s="30"/>
      <c r="G13" s="32">
        <f t="shared" ref="G13" si="0">D13+E13</f>
        <v>0</v>
      </c>
      <c r="H13" s="32">
        <v>0</v>
      </c>
      <c r="I13" s="32">
        <v>0</v>
      </c>
      <c r="J13" s="32"/>
      <c r="K13" s="32">
        <v>0</v>
      </c>
      <c r="L13" s="8" t="s">
        <v>12</v>
      </c>
      <c r="M13" s="3">
        <v>2026</v>
      </c>
      <c r="N13" s="3" t="s">
        <v>9</v>
      </c>
    </row>
    <row r="14" spans="1:14" ht="63.75" customHeight="1" x14ac:dyDescent="0.3">
      <c r="A14" s="28">
        <v>7</v>
      </c>
      <c r="B14" s="36" t="s">
        <v>27</v>
      </c>
      <c r="C14" s="3" t="s">
        <v>8</v>
      </c>
      <c r="D14" s="37"/>
      <c r="E14" s="37"/>
      <c r="F14" s="37"/>
      <c r="G14" s="37"/>
      <c r="H14" s="37"/>
      <c r="I14" s="3" t="s">
        <v>8</v>
      </c>
      <c r="J14" s="37"/>
      <c r="K14" s="15" t="s">
        <v>8</v>
      </c>
      <c r="L14" s="26"/>
      <c r="M14" s="3">
        <v>2026</v>
      </c>
      <c r="N14" s="3" t="s">
        <v>9</v>
      </c>
    </row>
    <row r="15" spans="1:14" ht="60.75" customHeight="1" x14ac:dyDescent="0.3">
      <c r="A15" s="4">
        <v>8</v>
      </c>
      <c r="B15" s="36" t="s">
        <v>23</v>
      </c>
      <c r="C15" s="3" t="s">
        <v>8</v>
      </c>
      <c r="D15" s="37"/>
      <c r="E15" s="37"/>
      <c r="F15" s="37"/>
      <c r="G15" s="37"/>
      <c r="H15" s="37"/>
      <c r="I15" s="3" t="s">
        <v>8</v>
      </c>
      <c r="J15" s="37"/>
      <c r="K15" s="15" t="s">
        <v>8</v>
      </c>
      <c r="L15" s="26"/>
      <c r="M15" s="3">
        <v>2026</v>
      </c>
      <c r="N15" s="3" t="s">
        <v>9</v>
      </c>
    </row>
    <row r="16" spans="1:14" ht="60" customHeight="1" x14ac:dyDescent="0.3">
      <c r="A16" s="28">
        <v>9</v>
      </c>
      <c r="B16" s="36" t="s">
        <v>24</v>
      </c>
      <c r="C16" s="3" t="s">
        <v>8</v>
      </c>
      <c r="D16" s="37"/>
      <c r="E16" s="37"/>
      <c r="F16" s="37"/>
      <c r="G16" s="37"/>
      <c r="H16" s="37"/>
      <c r="I16" s="3" t="s">
        <v>8</v>
      </c>
      <c r="J16" s="37"/>
      <c r="K16" s="15" t="s">
        <v>8</v>
      </c>
      <c r="L16" s="26"/>
      <c r="M16" s="3">
        <v>2026</v>
      </c>
      <c r="N16" s="3" t="s">
        <v>9</v>
      </c>
    </row>
    <row r="17" spans="1:14" ht="59.25" customHeight="1" thickBot="1" x14ac:dyDescent="0.35">
      <c r="A17" s="4">
        <v>10</v>
      </c>
      <c r="B17" s="40" t="s">
        <v>28</v>
      </c>
      <c r="C17" s="30">
        <v>0</v>
      </c>
      <c r="D17" s="30"/>
      <c r="E17" s="32"/>
      <c r="F17" s="32"/>
      <c r="G17" s="32"/>
      <c r="H17" s="37"/>
      <c r="I17" s="32">
        <v>0</v>
      </c>
      <c r="J17" s="45"/>
      <c r="K17" s="15">
        <v>0</v>
      </c>
      <c r="L17" s="39"/>
      <c r="M17" s="3">
        <v>2026</v>
      </c>
      <c r="N17" s="3" t="s">
        <v>9</v>
      </c>
    </row>
    <row r="18" spans="1:14" ht="62.25" customHeight="1" x14ac:dyDescent="0.3">
      <c r="A18" s="28">
        <v>11</v>
      </c>
      <c r="B18" s="36" t="s">
        <v>22</v>
      </c>
      <c r="C18" s="3" t="s">
        <v>8</v>
      </c>
      <c r="D18" s="38"/>
      <c r="E18" s="38"/>
      <c r="F18" s="37"/>
      <c r="G18" s="37"/>
      <c r="H18" s="37"/>
      <c r="I18" s="3" t="s">
        <v>8</v>
      </c>
      <c r="J18" s="37"/>
      <c r="K18" s="15" t="s">
        <v>8</v>
      </c>
      <c r="L18" s="26"/>
      <c r="M18" s="3">
        <v>2026</v>
      </c>
      <c r="N18" s="3" t="s">
        <v>9</v>
      </c>
    </row>
    <row r="19" spans="1:14" ht="18.75" x14ac:dyDescent="0.3">
      <c r="A19" s="4"/>
      <c r="B19" s="33" t="s">
        <v>15</v>
      </c>
      <c r="C19" s="41">
        <f>SUM(C8:C13)</f>
        <v>9687497</v>
      </c>
      <c r="D19" s="34">
        <f>SUM(D8:D13)</f>
        <v>2434012</v>
      </c>
      <c r="E19" s="34">
        <f>SUM(E8:E13)</f>
        <v>12121509</v>
      </c>
      <c r="F19" s="34">
        <f>SUM(F9:F13)</f>
        <v>6893800</v>
      </c>
      <c r="G19" s="34">
        <v>18115309</v>
      </c>
      <c r="H19" s="34">
        <v>820000</v>
      </c>
      <c r="I19" s="34">
        <f>SUM(I9:I13)</f>
        <v>18935309</v>
      </c>
      <c r="J19" s="34">
        <f>SUM(J8:J18)</f>
        <v>11163200</v>
      </c>
      <c r="K19" s="34">
        <v>30098509</v>
      </c>
      <c r="L19" s="35"/>
      <c r="M19" s="12"/>
      <c r="N19" s="12"/>
    </row>
    <row r="20" spans="1:14" ht="18.75" x14ac:dyDescent="0.3">
      <c r="A20" s="21"/>
      <c r="B20" s="22"/>
      <c r="C20" s="23"/>
      <c r="D20" s="24"/>
      <c r="E20" s="24"/>
      <c r="F20" s="24"/>
      <c r="G20" s="24"/>
      <c r="H20" s="24"/>
      <c r="I20" s="24"/>
      <c r="J20" s="24"/>
      <c r="K20" s="24"/>
      <c r="L20" s="25"/>
      <c r="M20" s="25"/>
      <c r="N20" s="25"/>
    </row>
    <row r="21" spans="1:14" ht="18.75" x14ac:dyDescent="0.3">
      <c r="A21" s="5"/>
      <c r="B21" s="6"/>
      <c r="C21" s="6"/>
      <c r="D21" s="6"/>
      <c r="E21" s="6"/>
      <c r="F21" s="6"/>
      <c r="G21" s="6"/>
      <c r="H21" s="6"/>
      <c r="I21" s="6"/>
      <c r="J21" s="6"/>
      <c r="K21" s="6"/>
      <c r="L21" s="6"/>
      <c r="M21" s="6"/>
      <c r="N21" s="6"/>
    </row>
    <row r="22" spans="1:14" ht="18.75" customHeight="1" x14ac:dyDescent="0.3">
      <c r="A22" s="5"/>
      <c r="B22" s="13" t="s">
        <v>18</v>
      </c>
      <c r="M22" s="13" t="s">
        <v>19</v>
      </c>
    </row>
  </sheetData>
  <mergeCells count="9">
    <mergeCell ref="M4:M6"/>
    <mergeCell ref="N4:N6"/>
    <mergeCell ref="B2:L3"/>
    <mergeCell ref="A4:A6"/>
    <mergeCell ref="B4:B6"/>
    <mergeCell ref="C4:C6"/>
    <mergeCell ref="L4:L6"/>
    <mergeCell ref="D4:E5"/>
    <mergeCell ref="F4:K5"/>
  </mergeCells>
  <pageMargins left="0.51181102362204722" right="0.31496062992125984" top="0.55118110236220474" bottom="0.55118110236220474" header="0.31496062992125984" footer="0.31496062992125984"/>
  <pageSetup paperSize="9" scale="51"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Користувач Asus</dc:creator>
  <cp:lastModifiedBy>Hewlett Packard</cp:lastModifiedBy>
  <cp:lastPrinted>2026-08-05T12:51:15Z</cp:lastPrinted>
  <dcterms:created xsi:type="dcterms:W3CDTF">2024-12-06T09:50:15Z</dcterms:created>
  <dcterms:modified xsi:type="dcterms:W3CDTF">2026-08-05T12:52:21Z</dcterms:modified>
</cp:coreProperties>
</file>